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ntonio\Desktop\"/>
    </mc:Choice>
  </mc:AlternateContent>
  <xr:revisionPtr revIDLastSave="0" documentId="8_{A2EC7A34-269A-45A8-A663-E5B464B2C603}" xr6:coauthVersionLast="47" xr6:coauthVersionMax="47" xr10:uidLastSave="{00000000-0000-0000-0000-000000000000}"/>
  <bookViews>
    <workbookView xWindow="-120" yWindow="-120" windowWidth="29040" windowHeight="15720" tabRatio="803" xr2:uid="{00000000-000D-0000-FFFF-FFFF00000000}"/>
  </bookViews>
  <sheets>
    <sheet name="Portada" sheetId="10" r:id="rId1"/>
    <sheet name="Cuestionario" sheetId="12" r:id="rId2"/>
    <sheet name="Preguntas" sheetId="33" r:id="rId3"/>
    <sheet name="Si-Non" sheetId="24" r:id="rId4"/>
    <sheet name="Bloque" sheetId="14" r:id="rId5"/>
    <sheet name="Titulacion" sheetId="15" r:id="rId6"/>
    <sheet name="Centro" sheetId="30" r:id="rId7"/>
    <sheet name="Rama e Uvigo" sheetId="31" r:id="rId8"/>
    <sheet name="Participación" sheetId="18" r:id="rId9"/>
    <sheet name="Abertas" sheetId="27" r:id="rId10"/>
  </sheets>
  <definedNames>
    <definedName name="_xlnm._FilterDatabase" localSheetId="9" hidden="1">Abertas!$A$1:$F$8</definedName>
    <definedName name="_xlnm._FilterDatabase" localSheetId="4" hidden="1">Bloque!$A$2:$K$30</definedName>
    <definedName name="_xlnm._FilterDatabase" localSheetId="6" hidden="1">Centro!$A$2:$G$8</definedName>
    <definedName name="_xlnm._FilterDatabase" localSheetId="8" hidden="1">Participación!$C$2:$X$5</definedName>
    <definedName name="_xlnm._FilterDatabase" localSheetId="2" hidden="1">Preguntas!$A$2:$M$82</definedName>
    <definedName name="_xlnm._FilterDatabase" localSheetId="7" hidden="1">'Rama e Uvigo'!$A$2:$D$17</definedName>
    <definedName name="_xlnm._FilterDatabase" localSheetId="3" hidden="1">'Si-Non'!$A$1:$K$49</definedName>
    <definedName name="_xlnm._FilterDatabase" localSheetId="5" hidden="1">Titulacion!$A$2:$I$6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27" l="1"/>
  <c r="A3" i="27"/>
  <c r="A4" i="27" s="1"/>
  <c r="A5" i="27" s="1"/>
  <c r="A6" i="27" s="1"/>
  <c r="A7" i="27" s="1"/>
</calcChain>
</file>

<file path=xl/sharedStrings.xml><?xml version="1.0" encoding="utf-8"?>
<sst xmlns="http://schemas.openxmlformats.org/spreadsheetml/2006/main" count="1552" uniqueCount="151">
  <si>
    <t>Organización e desenvolvemento</t>
  </si>
  <si>
    <t>Información e transparencia</t>
  </si>
  <si>
    <t>Sistema de garantía de calidade</t>
  </si>
  <si>
    <t>Recursos humanos</t>
  </si>
  <si>
    <t>Recursos materiais e servizos</t>
  </si>
  <si>
    <t>Resultados de aprendizaxe</t>
  </si>
  <si>
    <t>O02G251V01</t>
  </si>
  <si>
    <t>O02M143V03</t>
  </si>
  <si>
    <t>Área de Calidade</t>
  </si>
  <si>
    <t>Índice</t>
  </si>
  <si>
    <t>Cuestionario</t>
  </si>
  <si>
    <t xml:space="preserve">Poboación: </t>
  </si>
  <si>
    <t>Escala:</t>
  </si>
  <si>
    <t>De 1 (máis negativo) a 5 puntos (máis positivo)</t>
  </si>
  <si>
    <t>Indique, por favor, se vostede está satisfeito/a con:</t>
  </si>
  <si>
    <t>Dimensións</t>
  </si>
  <si>
    <t xml:space="preserve">Bloques </t>
  </si>
  <si>
    <t>Cuestións</t>
  </si>
  <si>
    <t>Respostas</t>
  </si>
  <si>
    <t>Xestión da titulación</t>
  </si>
  <si>
    <t>De 1 a 5</t>
  </si>
  <si>
    <t>Recursos</t>
  </si>
  <si>
    <t>Resultados</t>
  </si>
  <si>
    <t>Preguntas abertas</t>
  </si>
  <si>
    <t>Si / Non</t>
  </si>
  <si>
    <t>Resposta aberta</t>
  </si>
  <si>
    <t>A distribución das materias do plan de estudos</t>
  </si>
  <si>
    <t>Prácticas Externas</t>
  </si>
  <si>
    <t xml:space="preserve">Duración das prácticas </t>
  </si>
  <si>
    <t>Podes incluír outros comentarios ou matizacións que consideres</t>
  </si>
  <si>
    <t>O grao de actualización dos contidos do plan de estudos</t>
  </si>
  <si>
    <t>As metodoloxías empregadas para o desenvolvemento do ensino</t>
  </si>
  <si>
    <t>A orientación académica recibida</t>
  </si>
  <si>
    <t>A orientación profesional e laboral recibida</t>
  </si>
  <si>
    <t>Os programas de mobilidade, de ser o caso</t>
  </si>
  <si>
    <t xml:space="preserve">A facilidade para atopar contidos na páxina web </t>
  </si>
  <si>
    <t>A utilidade da páxina web da titulación</t>
  </si>
  <si>
    <t>O desempeño do profesorado</t>
  </si>
  <si>
    <t xml:space="preserve">As aulas e laboratorios </t>
  </si>
  <si>
    <t>Espazos para o traballo autónomo ( biblioteca., aulas TIC....)</t>
  </si>
  <si>
    <t>As plataformas de teledocencia e ferramientas multimedia</t>
  </si>
  <si>
    <t>A formación adquirida</t>
  </si>
  <si>
    <t>A utilidade da formación recibida para a carreira profesional</t>
  </si>
  <si>
    <t xml:space="preserve">Realizou algunha práctica externa </t>
  </si>
  <si>
    <t>Formación adquirida na práctica.</t>
  </si>
  <si>
    <t>Adecuación das tarefas ao perfil profesional e formación</t>
  </si>
  <si>
    <t>Prácticas e experiencia</t>
  </si>
  <si>
    <t>Recomendaría esta titulación a outras persoas?</t>
  </si>
  <si>
    <t>Xerais</t>
  </si>
  <si>
    <t>En xeral, que é o que máis valora da titulación?</t>
  </si>
  <si>
    <t>Que melloras se poderían incorporar á titulación?</t>
  </si>
  <si>
    <t>Cód Centro</t>
  </si>
  <si>
    <t>Centro</t>
  </si>
  <si>
    <t>Código Titulación</t>
  </si>
  <si>
    <t>Títulación</t>
  </si>
  <si>
    <t>Bloque de pregunta</t>
  </si>
  <si>
    <t>Pregunta</t>
  </si>
  <si>
    <t>Grao en Xeografia e Historia</t>
  </si>
  <si>
    <t>Prácticas externas</t>
  </si>
  <si>
    <t>Si</t>
  </si>
  <si>
    <t>Non</t>
  </si>
  <si>
    <t>Nivel</t>
  </si>
  <si>
    <t>Total</t>
  </si>
  <si>
    <t>Código Centro</t>
  </si>
  <si>
    <t>Formación adquirida na práctica</t>
  </si>
  <si>
    <t>%</t>
  </si>
  <si>
    <t>Partici-pantes</t>
  </si>
  <si>
    <t>Titulación</t>
  </si>
  <si>
    <t>% Titulación</t>
  </si>
  <si>
    <t>Resposta</t>
  </si>
  <si>
    <t>Resultados Preguntas Si/Non</t>
  </si>
  <si>
    <t>N/A</t>
  </si>
  <si>
    <t>Master</t>
  </si>
  <si>
    <t>Titulacion</t>
  </si>
  <si>
    <t>Nº Preg</t>
  </si>
  <si>
    <t>Nº Bloq.</t>
  </si>
  <si>
    <t>Nº</t>
  </si>
  <si>
    <t>Resultados por Bloque</t>
  </si>
  <si>
    <t>Resultados por Pregunta</t>
  </si>
  <si>
    <t>Participación</t>
  </si>
  <si>
    <t>A atención ás queixas, suxestións ou incidencias (resposta, resolución e posta en marcha de accións)</t>
  </si>
  <si>
    <t>A implicación do Centro na resolución de problemas e na mellora da titulación</t>
  </si>
  <si>
    <t xml:space="preserve">A axuda recibida do persoal de administración e servizos do centro </t>
  </si>
  <si>
    <t>Indique cales destas opcións reflicten a súa situación laboral ou académica na actualidade:</t>
  </si>
  <si>
    <t>Situación Actual</t>
  </si>
  <si>
    <t xml:space="preserve">Que melloras se poderían incorporar á titulación? </t>
  </si>
  <si>
    <t xml:space="preserve">a) Estudante 
b) Opositor/a
c) Empregado/a por conta propia
d) Empregado/a por conta allea
e) En busca de emprego </t>
  </si>
  <si>
    <t>Fac. de Historia</t>
  </si>
  <si>
    <t>Estudante</t>
  </si>
  <si>
    <t>Opositor/a</t>
  </si>
  <si>
    <t>Empregado/a por conta propia</t>
  </si>
  <si>
    <t>Empregado/a por conta allea</t>
  </si>
  <si>
    <t>Outros</t>
  </si>
  <si>
    <t>Esta opción reflicte a súa situación laboral ou académica na actualidade</t>
  </si>
  <si>
    <t>Grao</t>
  </si>
  <si>
    <t>Home</t>
  </si>
  <si>
    <t>Muller</t>
  </si>
  <si>
    <t>O02M187V01</t>
  </si>
  <si>
    <t>En busca de emprego</t>
  </si>
  <si>
    <t>Cod Centro</t>
  </si>
  <si>
    <t>Cod Titulación</t>
  </si>
  <si>
    <t>Poboa-ción</t>
  </si>
  <si>
    <t>Master Univ. en Valoracion, xestion e proteccion do patrimonio cultural</t>
  </si>
  <si>
    <t>Ciencias</t>
  </si>
  <si>
    <t>Enxeñaría e Arq.</t>
  </si>
  <si>
    <t>Ciencias da Saúde</t>
  </si>
  <si>
    <t>Artes e Humanidades</t>
  </si>
  <si>
    <t>Ciencias Sociais e Xurídicas</t>
  </si>
  <si>
    <t>Enquisa de satisfacción das persoas tituladas coas titulacións</t>
  </si>
  <si>
    <t>Resultados por Centro</t>
  </si>
  <si>
    <t>Resultados por Titulación</t>
  </si>
  <si>
    <t>curso 2023-2024</t>
  </si>
  <si>
    <t>O04G740V01</t>
  </si>
  <si>
    <t>Valoración Pregunta</t>
  </si>
  <si>
    <t>Setembro 2024</t>
  </si>
  <si>
    <t>A atención e afecto de todo o profesorado. Moitos seminarios, actividades e excursións. Dedicación da ex-decana Susana e do actual decano, Julio.
Estiven como en casa, grazas a todos.</t>
  </si>
  <si>
    <t>A continuación escribo un breve texto para contribuir á mellora da carreira. Creo que moitas das cousas que vou a sinalar, e que cando menos desde o meu punto de vista son erros graves, non só exclusivos da UVigo. Sen embargo, teño a impresión de que na nosa facultade son máis comúns. Por suposto, algúns profesores da carreira non terían case motivos para ler un texto coma este, porque creo que fan as cousas realmente moi ben.
O primeiro que solicitaría e que as enquisas e comentarios coma o que aquí escribo teñan alguna trascendencia, porque en ocasións non parece que dean moitos resultados. Agradezo que alguén se tome a molestia de ler isto, amosa a vontade real de mellorar. A miña suxerencia non é máis que unha opinión, pero sempre con ánimo constructivo, confidencialidade e desde o agarimo. Desearía que máis de unha ou dúas persoas leran os  nosos agradecementos, suxestións e queixas, e se xa é así, o agradezo.
- Propoño a eliminación da asignatura Inglés para Humanidades, que considero moi escasamente útil e unha auténtica tortura para os que non saben falar inglés. Argumentarase que iso sustitúe ao B1 necesario para facer algúns másteres, pero facer un máster non é obrigatorio e, se non recordo mal, para uso sirven outras linguas da unión europea, polo que non ten sentido. Incluso propoño a eliminación dalgunha materia máis, para seren substituidas por outras que complementen ou amplíen as demáis. Este grao trata de compaxinar a historia, a xeografía e a arte, e xa o fai con dificultade, porque escasea o tempo e moitas materias deberían ser anuais. Polo tanto, non paga a pena incluir asignaturas como Inglés, especialmente cando os contidos da asignatura só inclúen vocabulario da Prehistoria e a Idade Antiga. Se a carreira ten unha razón de ser, é precisamente que oferta tamén asignaturas de xeografía e arte, entón ten que se repartir mellor o tempo. Tal vez se poderían xuntar asignaturas, por exemplo as dúas arqueoloxías nunha, ou Fontes de información con paleografía.
- Controlar que os profesores cumplan a guía docente. Por un lado, considero pouco apropiado que nalgunhas ocasións non se impartan todos os contidos que se propoñen na guía docente. Por outro lado, considero inaceptable que houbera un caso dun profesor que puxera a nota, non só guiándose por criterios absolutamente arbitrarios, senon incumplindo a guía docente, as porcentaxes de avaliación (outorgándolle ao exame o 100% da nota final), etc. Por suposto, se unha materia ten asignadas horas prácticas hai que facelas así, non teóricas, como se fai en ocasións.
- As asignaturas e os contidos das mesmas adoitan ser moi técnicas ou fácticas. Normalmente escasea a reflexión, non hai asignaturas nin contidos de historia do pensamento/filosofía, e un alumno pode facer a carrera enteira sacando sobresaíntes sen leer un só libro.
- As clases son moi teóricas. Somos alumnos de historia, queremos reflexionar, aprender... e moitas veces parecíamos copistas. Non queremos traballar no congreso como taquígrafos, queremos ser historiadores! A clase teórica pode ser máis reflexiva ou iluminadora, porque se non bastaría con estudar un libro ou os propios apuntes. Por outra banda, a parte práctica de lectura de textos, comentarios de imaxes, etc. nalgunhas materias é escasa ou inexistente. A asistencia debería ser obligatoria, porque unha boa parte do alumnado non asistía (e sen embargo aprobaba igualmente e con boa nota, o que amosa claramente a escasa utilidade de asistir a algunas clases teóricas).
- Hai moitas materias que son excesivamente fáciles. É moi difícil que alguén se queixe de algo así, pero siempre hai algún raro que se atreve. Ao final, cando as cousas son moi fáciles e non hai que ler ningún libro, se o pouco que se aprende son os contidos máis elementais e básicos pero de forma moi superficial, é imposible reter nada na mente.
- Sen dúbida, a maior crítica, e espero que crítica constructiva, se relaciona cos contidos das materias. En primeiro lugar, hai materias que creo que están moi mal plantexadas, como Mentalidade, identidade e cambio social. Unha asignatura que podería ser das máis interesantes da carreira se convirte nunha Historia de América repetida, sen case nada (por non dicir nada) de mentalidade, identidade e cambio social. Tamén considero un pouco desastrosa a organización interna de case cada unha das materias de xeografía, pero iso xa é unha opinión moi particular.
En segundo lugar, unha das cousas máis claras que un alumno debe ter é que a carreira senta as bases dun estudo que nunca remata, e que a verdadeira formación comeza fóra da universidade. Iso ocorre seguramente en case todas ou todas as carreiras. Sen embargo, esas bases teñen que se dar. Eu apelo á persoa que estea lendo isto, formulando unha pregunta retórica. Imaxina que un alumno de secundaria decide estudiar historia. Recomendaríaslle facer unha carreira na que non se imparten contidos sobre: Mesopotamia, a Roma Antiga, a Revolución Francesa e Napoleón, o século XIX español, a historia entre o ano 1875 e 1945, a historia dos Estados Unidos, o renacemento español, o barroco na súa totalidade (coa excepción de Arte de Galicia), e un longo, etc...? É algo un tanto escandaloso.
Entendo que non hai tempo, pero iso ten varias solucións: impartir eses contidos doutro xeito, resumir os contidos para que entre todo o básico, ampliar as horas dalgunha asignatura, etc.
Creo que a solución a tedes na vosa propia casa, preguntádelle a algúns dos vosos compañeiros da área de Historia Moderna. Non son os únicos que fan as cousas como a min me gustaría, pero son quizáis un dos mellores exemplos. Cumplen as guías docentes, dan todo o fundamental, introducen conceptos filosóficos ou de pensamento, son sen dúbida os que máis textos nos mandan ler, aproveitan moi ben as horas prácticas, etc., e todo iso tendo as mesmas horas que os demáis. Polo tanto, as solucións para min existen e están ahí.
De novo reitero que todas estas consideracións son particulares. Son as miñas suxerencias. Eu esforzareime por solucionar esas carencias na miña aprendizaxe, pero o futuro do grao xa non depende de min, senon de vos. Ánimo! A maioría dos defectos que sinalo son moi comúns tamén no resto de universidades. Creo que un bo grao non é o que se preocupa por ter moitos alumnos (aínda que ás veces é necesario), ou por lograr que todos aproben sen problemas, senon por facer as cousas ben, por ter prestixio e recoñecemento, porque cando os alumnos sexan maiores estean orgullosos de levar o nome da UVigo no seu currículum.
Aínda que non esteades de acordo co que escribín, pídovos unha cousa: tratade sempre de facer que o grao na UVigo sexa diferente!
Grazas! Saúdos cordiais.</t>
  </si>
  <si>
    <t>Es una titulación abierta que permite una especialización más amplia, con lo que abre más posibilidades para la futura empleabilidad (aunque es verdad que probablemente se precise de un Máster posterior que  incremente las salidas laborales).</t>
  </si>
  <si>
    <t>La carga lectiva de Arte es similar a la de Geografía y solo esta última se incluye en la titulación. Personalmente, dadas, además, las salidas profesionales, aumentaría el peso académico de materias SIG o daría posibilidades a añadir más tecnologías que abriesen más las salidas en ese campo y en el arqueológico.
Por otro lado, abriría un campo para quien busque aprender sobre investigación histórica, hacia los archivos y la documentación. Hay más posibilidades hacia la Arqueología y Geografía que hacia Medieval, Moderna y Contemporánea, por ej.</t>
  </si>
  <si>
    <t>Para la semipresencialidad, es fundamental el contar con herramientas como el aula virtual síncrona que se creó. Yo mantendría las aulas en remoto (sin grabación, si el docente así lo desea o que solo se pudiese ver una presentación y oír la voz del docente, por su derecho a la privacidad). Creo que esto marca la diferencia con respecto a otras universidades, pero tiene fallos. 
Añadiría la subtitulación como materia pendiente, también. 
Personalmente, debo decir que mi nivel de satisfacción con el grado es grande. Soy consciente de que existen algunas cuestiones que se pueden mejorar, pero recomendaría 100% este grado, en esta facultad y en este mismo campus. Aprovecho para felicitarles por ello y les animo a continuar mejorando.</t>
  </si>
  <si>
    <t>La cercanía e implicación de la mayoría del profesorado.</t>
  </si>
  <si>
    <t>Poner la asignatura de Fontes da información en el primer cuatrimestre del primer curso.</t>
  </si>
  <si>
    <t>O seu contido, que ten moita potencialidade á hora de protexer o patrimonio cultural e a posibilidade que me dá á hora de mellorar a miña situación laboral.</t>
  </si>
  <si>
    <t>Hai profesorado moi compometido na comunicación co alumnado e pola contra, hai outro que non contesta aos correos ou que o fai moi tarde. Sendo este un master on line creo que esta atención debería ser mellorada.</t>
  </si>
  <si>
    <t>Creo que o máster se enfoca moito en cuestións xeográficas e técnicas de software, o cal está ben, pero ten moita carga lectiva nas asignaturas obrigatorias.</t>
  </si>
  <si>
    <t>O trato persoal cos profesores e moitaa facilidades que ponhen tanto en exames, traballo como titorías.</t>
  </si>
  <si>
    <t>Integrarae mais a nível informático pero sobre todo profundizar en ensinanzas de cara os posibles mundls laborais. Sei que as son moi axustadas pero mais alá dalgunha asignatura que si tivo implicación por que traballaramos como o faría un investigador por exemplo con manexo de fontes primarias, secundarias etc gustaríame mais enfoques sobre futuros laborais.</t>
  </si>
  <si>
    <t>O plan de estudios. O profesorado
A modalidade semipresencial</t>
  </si>
  <si>
    <t>Na modalidade semipresencial nalgunhas asignaturas podiase mellorar aportando mas material na plataforma</t>
  </si>
  <si>
    <t>La disponibilidad de ver las clases grabadas al tratarse de un master on line, lo hace muy practico para poderlo compaginar con otras tareas o trabajos.</t>
  </si>
  <si>
    <t>Sobre todo la carga de trabajo, para tratarse de un máster de modalidad on-line tenía mucha sobre carga de tareas con poca flexibilidad y me consta que a muchas personas les costaba llegar a las fechas a tiempo por falta de flexibilidad y el volumen de trabajos para cada asignatura. Sobre todo destacar que en el primer cuatrimestre la concentración de materias es demasiado elevada frente al segundo, haciendo que sea muy difícil sacar todo adelante, aunque solo te dediques íntegramente al curso. Debería de mejorar tanto el reparto de asignaturas en el curso como la cantidad de trabajos y actividades asignadas por cada asignatura. Además me gustaría  remarcar que al tratarse de un master abierto a todo el panorama nacional e incluso internacional podría expandir las miras a ejemplos mas generales en lugar de centrarse exclusivamente en el ambiente de Galicia, así como ser mas tolerantes con el uso del gallego hacia alumnos que no conocen dicho idioma y no exigir la lectura obligatoria de textos en gallego o los power point en dicho idioma. Para finalizar, remarcar que en mi curso se tuvieron que poner varias quejas a la organización y no se obtuvo ningún tipo de medida para paliar los problemas surgidos, deberían de tener mas en cuenta las opiniones de los alumnos.</t>
  </si>
  <si>
    <t>Nº Preg.</t>
  </si>
  <si>
    <t>Outros: Funcionaria</t>
  </si>
  <si>
    <t>104/102</t>
  </si>
  <si>
    <t>Fac. de CC. Empresariais e Turismo e Fac. de Historia</t>
  </si>
  <si>
    <t>Rama de Coñecemento</t>
  </si>
  <si>
    <t>Enquisa de satisfacción das persoas egresadas coas titulacións curso 2023-2024</t>
  </si>
  <si>
    <t>Alumnado que finalizou os seus estudos no curso 22/23</t>
  </si>
  <si>
    <t xml:space="preserve">                                                            23 de Novembro de 2023 - 3 de Abril de 2024</t>
  </si>
  <si>
    <t>Nº Respostas</t>
  </si>
  <si>
    <t>Grao en Xeografía e Historia</t>
  </si>
  <si>
    <t>Master Univ. en Arqueoloxía e CC. da Antigüidade</t>
  </si>
  <si>
    <t>PCEO Grao en Turismo/Xeografía e Historia</t>
  </si>
  <si>
    <t>Master Univ. en Valoración, xestión e protección do patrimonio cultural</t>
  </si>
  <si>
    <t>Referentes de Rama de Coñecemento e da Uvigo</t>
  </si>
  <si>
    <t>Respostas ás preguntas abertas</t>
  </si>
  <si>
    <t>Valoración Total Uvigo</t>
  </si>
  <si>
    <t>Rama e Nivel</t>
  </si>
  <si>
    <t>Informe de Resultados da Facultade de Historia</t>
  </si>
  <si>
    <t>Cod titulacion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</si>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</sst>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3">
    <font>
      <sz val="11"/>
      <color theme="1"/>
      <name val="Calibri"/>
      <family val="2"/>
      <scheme val="minor"/>
    </font>
    <font>
      <sz val="11"/>
      <color theme="1"/>
      <name val="Calibri"/>
      <family val="2"/>
      <scheme val="minor"/>
    </font>
    <font>
      <b/>
      <sz val="11"/>
      <color theme="1"/>
      <name val="Calibri"/>
      <family val="2"/>
      <scheme val="minor"/>
    </font>
    <font>
      <sz val="11"/>
      <color theme="1"/>
      <name val="New Baskerville"/>
      <family val="1"/>
    </font>
    <font>
      <sz val="10"/>
      <name val="Arial"/>
      <family val="2"/>
    </font>
    <font>
      <sz val="22"/>
      <name val="New Baskerville"/>
      <family val="1"/>
    </font>
    <font>
      <sz val="18"/>
      <name val="New Baskerville"/>
      <family val="1"/>
    </font>
    <font>
      <u/>
      <sz val="11"/>
      <color theme="10"/>
      <name val="Calibri"/>
      <family val="2"/>
      <scheme val="minor"/>
    </font>
    <font>
      <sz val="12"/>
      <color theme="5" tint="-0.249977111117893"/>
      <name val="New Baskerville"/>
      <family val="1"/>
    </font>
    <font>
      <sz val="14"/>
      <color rgb="FF0070C0"/>
      <name val="New Baskerville"/>
      <family val="1"/>
    </font>
    <font>
      <sz val="22"/>
      <color rgb="FF00B0F0"/>
      <name val="New Baskerville"/>
      <family val="1"/>
    </font>
    <font>
      <sz val="18"/>
      <name val="Calibri"/>
      <family val="2"/>
      <scheme val="minor"/>
    </font>
    <font>
      <sz val="22"/>
      <name val="Calibri"/>
      <family val="2"/>
      <scheme val="minor"/>
    </font>
    <font>
      <b/>
      <sz val="18"/>
      <name val="Calibri"/>
      <family val="2"/>
      <scheme val="minor"/>
    </font>
    <font>
      <b/>
      <sz val="22"/>
      <name val="Calibri"/>
      <family val="2"/>
      <scheme val="minor"/>
    </font>
    <font>
      <b/>
      <sz val="14"/>
      <name val="Calibri"/>
      <family val="2"/>
      <scheme val="minor"/>
    </font>
    <font>
      <b/>
      <sz val="11"/>
      <name val="Calibri"/>
      <family val="2"/>
      <scheme val="minor"/>
    </font>
    <font>
      <sz val="11"/>
      <name val="Calibri"/>
      <family val="2"/>
      <scheme val="minor"/>
    </font>
    <font>
      <sz val="11"/>
      <color theme="1"/>
      <name val="New Baskerville"/>
      <family val="1"/>
    </font>
    <font>
      <sz val="14"/>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0"/>
      <name val="Calibri"/>
      <family val="2"/>
      <scheme val="minor"/>
    </font>
    <font>
      <sz val="14"/>
      <color theme="1"/>
      <name val="Calibri"/>
      <family val="2"/>
      <scheme val="minor"/>
    </font>
    <font>
      <b/>
      <sz val="12"/>
      <name val="Calibri"/>
      <family val="2"/>
      <scheme val="minor"/>
    </font>
    <font>
      <b/>
      <sz val="14"/>
      <color theme="9" tint="-0.499984740745262"/>
      <name val="Calibri"/>
      <family val="2"/>
      <scheme val="minor"/>
    </font>
    <font>
      <b/>
      <sz val="12"/>
      <color theme="0"/>
      <name val="Calibri"/>
      <family val="2"/>
      <scheme val="minor"/>
    </font>
    <font>
      <b/>
      <sz val="16"/>
      <color theme="9" tint="-0.499984740745262"/>
      <name val="Calibri"/>
      <family val="2"/>
      <scheme val="minor"/>
    </font>
    <font>
      <u/>
      <sz val="16"/>
      <color theme="9" tint="-0.249977111117893"/>
      <name val="Calibri"/>
      <family val="2"/>
      <scheme val="minor"/>
    </font>
    <font>
      <b/>
      <sz val="14"/>
      <color theme="9" tint="-0.249977111117893"/>
      <name val="Calibri"/>
      <family val="2"/>
      <scheme val="minor"/>
    </font>
    <font>
      <b/>
      <sz val="10"/>
      <color theme="1"/>
      <name val="Calibri"/>
      <family val="2"/>
      <scheme val="minor"/>
    </font>
    <font>
      <b/>
      <sz val="14"/>
      <color theme="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bgColor theme="9"/>
      </patternFill>
    </fill>
    <fill>
      <patternFill patternType="solid">
        <fgColor theme="9" tint="0.79995117038483843"/>
        <bgColor theme="9" tint="0.79995117038483843"/>
      </patternFill>
    </fill>
  </fills>
  <borders count="67">
    <border>
      <left/>
      <right/>
      <top/>
      <bottom/>
      <diagonal/>
    </border>
    <border>
      <left style="thin">
        <color theme="9" tint="0.39997558519241921"/>
      </left>
      <right/>
      <top style="thin">
        <color theme="9" tint="0.39997558519241921"/>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right/>
      <top/>
      <bottom style="thin">
        <color theme="9" tint="-0.249977111117893"/>
      </bottom>
      <diagonal/>
    </border>
    <border>
      <left/>
      <right/>
      <top style="thin">
        <color theme="9" tint="-0.249977111117893"/>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rgb="FF649B3F"/>
      </left>
      <right/>
      <top style="medium">
        <color rgb="FF649B3F"/>
      </top>
      <bottom/>
      <diagonal/>
    </border>
    <border>
      <left/>
      <right/>
      <top style="medium">
        <color rgb="FF649B3F"/>
      </top>
      <bottom/>
      <diagonal/>
    </border>
    <border>
      <left/>
      <right style="medium">
        <color rgb="FF649B3F"/>
      </right>
      <top style="medium">
        <color rgb="FF649B3F"/>
      </top>
      <bottom/>
      <diagonal/>
    </border>
    <border>
      <left style="medium">
        <color rgb="FF649B3F"/>
      </left>
      <right/>
      <top/>
      <bottom/>
      <diagonal/>
    </border>
    <border>
      <left/>
      <right style="medium">
        <color rgb="FF649B3F"/>
      </right>
      <top/>
      <bottom/>
      <diagonal/>
    </border>
    <border>
      <left style="medium">
        <color rgb="FF649B3F"/>
      </left>
      <right/>
      <top/>
      <bottom style="medium">
        <color rgb="FF649B3F"/>
      </bottom>
      <diagonal/>
    </border>
    <border>
      <left/>
      <right/>
      <top/>
      <bottom style="medium">
        <color rgb="FF649B3F"/>
      </bottom>
      <diagonal/>
    </border>
    <border>
      <left/>
      <right style="medium">
        <color rgb="FF649B3F"/>
      </right>
      <top/>
      <bottom style="medium">
        <color rgb="FF649B3F"/>
      </bottom>
      <diagonal/>
    </border>
    <border>
      <left style="thin">
        <color theme="9" tint="0.39997558519241921"/>
      </left>
      <right/>
      <top style="medium">
        <color theme="9" tint="-0.249977111117893"/>
      </top>
      <bottom/>
      <diagonal/>
    </border>
    <border>
      <left/>
      <right style="thin">
        <color theme="9" tint="0.39997558519241921"/>
      </right>
      <top style="thin">
        <color theme="9" tint="0.39997558519241921"/>
      </top>
      <bottom/>
      <diagonal/>
    </border>
    <border>
      <left/>
      <right style="thin">
        <color theme="9" tint="-0.249977111117893"/>
      </right>
      <top/>
      <bottom style="thin">
        <color theme="9" tint="-0.249977111117893"/>
      </bottom>
      <diagonal/>
    </border>
    <border>
      <left style="medium">
        <color theme="9" tint="-0.499984740745262"/>
      </left>
      <right/>
      <top style="medium">
        <color theme="9" tint="-0.499984740745262"/>
      </top>
      <bottom/>
      <diagonal/>
    </border>
    <border>
      <left style="thin">
        <color theme="9" tint="0.39997558519241921"/>
      </left>
      <right/>
      <top style="medium">
        <color theme="9" tint="-0.499984740745262"/>
      </top>
      <bottom/>
      <diagonal/>
    </border>
    <border>
      <left style="medium">
        <color theme="9" tint="-0.249977111117893"/>
      </left>
      <right/>
      <top style="medium">
        <color theme="9" tint="-0.249977111117893"/>
      </top>
      <bottom style="medium">
        <color theme="9" tint="-0.249977111117893"/>
      </bottom>
      <diagonal/>
    </border>
    <border>
      <left style="thin">
        <color theme="9" tint="0.39997558519241921"/>
      </left>
      <right style="medium">
        <color theme="9" tint="-0.249977111117893"/>
      </right>
      <top style="medium">
        <color theme="9" tint="-0.249977111117893"/>
      </top>
      <bottom/>
      <diagonal/>
    </border>
    <border>
      <left style="thin">
        <color theme="9" tint="-0.249977111117893"/>
      </left>
      <right style="medium">
        <color theme="9" tint="-0.249977111117893"/>
      </right>
      <top style="medium">
        <color theme="9" tint="-0.249977111117893"/>
      </top>
      <bottom/>
      <diagonal/>
    </border>
    <border>
      <left style="thin">
        <color theme="9"/>
      </left>
      <right style="thin">
        <color theme="9"/>
      </right>
      <top style="thin">
        <color theme="9"/>
      </top>
      <bottom style="thin">
        <color theme="9"/>
      </bottom>
      <diagonal/>
    </border>
    <border>
      <left style="thin">
        <color theme="9" tint="-0.499984740745262"/>
      </left>
      <right style="thin">
        <color theme="9" tint="-0.499984740745262"/>
      </right>
      <top/>
      <bottom/>
      <diagonal/>
    </border>
    <border>
      <left style="thin">
        <color theme="9" tint="0.39997558519241921"/>
      </left>
      <right/>
      <top/>
      <bottom/>
      <diagonal/>
    </border>
    <border>
      <left/>
      <right style="thin">
        <color auto="1"/>
      </right>
      <top/>
      <bottom/>
      <diagonal/>
    </border>
    <border>
      <left style="thin">
        <color theme="9" tint="-0.249977111117893"/>
      </left>
      <right style="medium">
        <color theme="9" tint="-0.249977111117893"/>
      </right>
      <top/>
      <bottom/>
      <diagonal/>
    </border>
    <border>
      <left style="thin">
        <color theme="9"/>
      </left>
      <right style="thin">
        <color theme="9"/>
      </right>
      <top/>
      <bottom style="thin">
        <color theme="9"/>
      </bottom>
      <diagonal/>
    </border>
    <border>
      <left style="medium">
        <color theme="9" tint="-0.249977111117893"/>
      </left>
      <right style="thin">
        <color theme="9"/>
      </right>
      <top style="medium">
        <color theme="9" tint="-0.249977111117893"/>
      </top>
      <bottom style="medium">
        <color theme="9" tint="-0.249977111117893"/>
      </bottom>
      <diagonal/>
    </border>
    <border>
      <left style="thin">
        <color theme="9"/>
      </left>
      <right style="thin">
        <color theme="9"/>
      </right>
      <top style="medium">
        <color theme="9" tint="-0.249977111117893"/>
      </top>
      <bottom style="medium">
        <color theme="9" tint="-0.249977111117893"/>
      </bottom>
      <diagonal/>
    </border>
    <border>
      <left style="thin">
        <color theme="9"/>
      </left>
      <right style="medium">
        <color theme="9" tint="-0.249977111117893"/>
      </right>
      <top style="medium">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right style="thin">
        <color theme="9" tint="-0.249977111117893"/>
      </right>
      <top/>
      <bottom/>
      <diagonal/>
    </border>
    <border>
      <left/>
      <right style="thin">
        <color theme="9" tint="-0.249977111117893"/>
      </right>
      <top style="medium">
        <color theme="9" tint="-0.249977111117893"/>
      </top>
      <bottom/>
      <diagonal/>
    </border>
    <border>
      <left style="thin">
        <color theme="9" tint="-0.249977111117893"/>
      </left>
      <right style="thin">
        <color theme="9" tint="-0.249977111117893"/>
      </right>
      <top style="medium">
        <color theme="9" tint="-0.249977111117893"/>
      </top>
      <bottom/>
      <diagonal/>
    </border>
    <border>
      <left/>
      <right style="thin">
        <color theme="9" tint="-0.249977111117893"/>
      </right>
      <top/>
      <bottom style="medium">
        <color theme="9" tint="-0.249977111117893"/>
      </bottom>
      <diagonal/>
    </border>
    <border>
      <left style="thin">
        <color theme="9" tint="-0.249977111117893"/>
      </left>
      <right style="thin">
        <color theme="9" tint="-0.249977111117893"/>
      </right>
      <top/>
      <bottom style="medium">
        <color theme="9" tint="-0.249977111117893"/>
      </bottom>
      <diagonal/>
    </border>
    <border>
      <left style="thin">
        <color theme="9" tint="0.39994506668294322"/>
      </left>
      <right/>
      <top style="thin">
        <color theme="9" tint="0.39994506668294322"/>
      </top>
      <bottom/>
      <diagonal/>
    </border>
    <border>
      <left style="medium">
        <color theme="9" tint="-0.249977111117893"/>
      </left>
      <right/>
      <top/>
      <bottom style="thin">
        <color theme="9" tint="-0.249977111117893"/>
      </bottom>
      <diagonal/>
    </border>
    <border>
      <left/>
      <right style="medium">
        <color theme="9" tint="-0.249977111117893"/>
      </right>
      <top/>
      <bottom style="thin">
        <color theme="9" tint="-0.249977111117893"/>
      </bottom>
      <diagonal/>
    </border>
    <border>
      <left style="thin">
        <color theme="9" tint="0.39997558519241921"/>
      </left>
      <right/>
      <top/>
      <bottom style="medium">
        <color theme="9" tint="-0.249977111117893"/>
      </bottom>
      <diagonal/>
    </border>
    <border>
      <left style="thin">
        <color theme="9" tint="0.39997558519241921"/>
      </left>
      <right style="medium">
        <color theme="9" tint="-0.249977111117893"/>
      </right>
      <top/>
      <bottom style="medium">
        <color theme="9" tint="-0.249977111117893"/>
      </bottom>
      <diagonal/>
    </border>
    <border>
      <left style="medium">
        <color theme="9" tint="-0.249977111117893"/>
      </left>
      <right/>
      <top style="medium">
        <color theme="9" tint="-0.249977111117893"/>
      </top>
      <bottom style="thin">
        <color theme="0"/>
      </bottom>
      <diagonal/>
    </border>
    <border>
      <left/>
      <right/>
      <top style="medium">
        <color theme="9" tint="-0.249977111117893"/>
      </top>
      <bottom style="thin">
        <color theme="0"/>
      </bottom>
      <diagonal/>
    </border>
    <border>
      <left/>
      <right style="medium">
        <color theme="9" tint="-0.249977111117893"/>
      </right>
      <top style="medium">
        <color theme="9" tint="-0.249977111117893"/>
      </top>
      <bottom style="thin">
        <color theme="0"/>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thin">
        <color theme="9" tint="0.39997558519241921"/>
      </left>
      <right style="thin">
        <color theme="9" tint="-0.249977111117893"/>
      </right>
      <top style="medium">
        <color theme="9" tint="-0.249977111117893"/>
      </top>
      <bottom/>
      <diagonal/>
    </border>
    <border>
      <left style="thin">
        <color theme="9" tint="0.39997558519241921"/>
      </left>
      <right style="medium">
        <color theme="9" tint="-0.249977111117893"/>
      </right>
      <top/>
      <bottom/>
      <diagonal/>
    </border>
    <border>
      <left/>
      <right style="thin">
        <color auto="1"/>
      </right>
      <top style="medium">
        <color theme="9" tint="-0.249977111117893"/>
      </top>
      <bottom/>
      <diagonal/>
    </border>
    <border>
      <left/>
      <right style="thin">
        <color auto="1"/>
      </right>
      <top/>
      <bottom style="medium">
        <color theme="9" tint="-0.249977111117893"/>
      </bottom>
      <diagonal/>
    </border>
    <border>
      <left style="thin">
        <color theme="9" tint="-0.249977111117893"/>
      </left>
      <right style="medium">
        <color theme="9" tint="-0.249977111117893"/>
      </right>
      <top/>
      <bottom style="medium">
        <color theme="9" tint="-0.249977111117893"/>
      </bottom>
      <diagonal/>
    </border>
    <border>
      <left style="medium">
        <color theme="9" tint="-0.249977111117893"/>
      </left>
      <right/>
      <top style="thin">
        <color theme="9" tint="-0.249977111117893"/>
      </top>
      <bottom style="medium">
        <color theme="9" tint="-0.249977111117893"/>
      </bottom>
      <diagonal/>
    </border>
    <border>
      <left/>
      <right/>
      <top style="thin">
        <color theme="9" tint="-0.249977111117893"/>
      </top>
      <bottom style="medium">
        <color theme="9" tint="-0.249977111117893"/>
      </bottom>
      <diagonal/>
    </border>
    <border>
      <left/>
      <right style="thin">
        <color theme="9" tint="-0.249977111117893"/>
      </right>
      <top style="thin">
        <color theme="9" tint="-0.249977111117893"/>
      </top>
      <bottom style="medium">
        <color theme="9" tint="-0.249977111117893"/>
      </bottom>
      <diagonal/>
    </border>
    <border>
      <left/>
      <right style="medium">
        <color theme="9" tint="-0.249977111117893"/>
      </right>
      <top style="thin">
        <color theme="9" tint="-0.249977111117893"/>
      </top>
      <bottom style="medium">
        <color theme="9" tint="-0.249977111117893"/>
      </bottom>
      <diagonal/>
    </border>
  </borders>
  <cellStyleXfs count="6">
    <xf numFmtId="0" fontId="0" fillId="0" borderId="0"/>
    <xf numFmtId="9" fontId="1" fillId="0" borderId="0" applyFont="0" applyFill="0" applyBorder="0" applyAlignment="0" applyProtection="0"/>
    <xf numFmtId="0" fontId="4" fillId="0" borderId="0"/>
    <xf numFmtId="0" fontId="7" fillId="0" borderId="0" applyNumberFormat="0" applyFill="0" applyBorder="0" applyAlignment="0" applyProtection="0"/>
    <xf numFmtId="164" fontId="1" fillId="0" borderId="0" applyFont="0" applyFill="0" applyBorder="0" applyAlignment="0" applyProtection="0"/>
    <xf numFmtId="0" fontId="1" fillId="0" borderId="0"/>
  </cellStyleXfs>
  <cellXfs count="306">
    <xf numFmtId="0" fontId="0" fillId="0" borderId="0" xfId="0"/>
    <xf numFmtId="0" fontId="5" fillId="2" borderId="0" xfId="2" applyFont="1" applyFill="1" applyAlignment="1">
      <alignment vertical="center"/>
    </xf>
    <xf numFmtId="0" fontId="3" fillId="2" borderId="0" xfId="0" applyFont="1" applyFill="1" applyAlignment="1">
      <alignment vertical="center"/>
    </xf>
    <xf numFmtId="0" fontId="8" fillId="2" borderId="0" xfId="2" applyFont="1" applyFill="1" applyAlignment="1">
      <alignment horizontal="right" vertical="center"/>
    </xf>
    <xf numFmtId="0" fontId="3" fillId="0" borderId="0" xfId="0" applyFont="1" applyAlignment="1">
      <alignment vertical="center"/>
    </xf>
    <xf numFmtId="0" fontId="5" fillId="0" borderId="0" xfId="2" applyFont="1" applyAlignment="1">
      <alignment vertical="center"/>
    </xf>
    <xf numFmtId="0" fontId="5" fillId="0" borderId="0" xfId="2" applyFont="1" applyAlignment="1">
      <alignment horizontal="center" vertical="center"/>
    </xf>
    <xf numFmtId="0" fontId="10" fillId="0" borderId="0" xfId="2" applyFont="1" applyAlignment="1">
      <alignment vertical="center"/>
    </xf>
    <xf numFmtId="0" fontId="11" fillId="2" borderId="0" xfId="2" applyFont="1" applyFill="1" applyAlignment="1">
      <alignment vertical="center"/>
    </xf>
    <xf numFmtId="0" fontId="12" fillId="2" borderId="0" xfId="2" applyFont="1" applyFill="1" applyAlignment="1">
      <alignment vertical="center"/>
    </xf>
    <xf numFmtId="0" fontId="13" fillId="2" borderId="0" xfId="2" applyFont="1" applyFill="1" applyAlignment="1">
      <alignment vertical="center"/>
    </xf>
    <xf numFmtId="0" fontId="14" fillId="2" borderId="0" xfId="2" applyFont="1" applyFill="1" applyAlignment="1">
      <alignment vertical="center"/>
    </xf>
    <xf numFmtId="0" fontId="17" fillId="2" borderId="0" xfId="0" applyFont="1" applyFill="1" applyAlignment="1">
      <alignment vertical="center"/>
    </xf>
    <xf numFmtId="0" fontId="16" fillId="2" borderId="0" xfId="0" applyFont="1" applyFill="1" applyAlignment="1">
      <alignment vertical="center"/>
    </xf>
    <xf numFmtId="0" fontId="15" fillId="2" borderId="0" xfId="0" applyFont="1" applyFill="1" applyAlignment="1">
      <alignment vertical="center"/>
    </xf>
    <xf numFmtId="0" fontId="15" fillId="2" borderId="0" xfId="2" applyFont="1" applyFill="1" applyAlignment="1">
      <alignment vertical="center"/>
    </xf>
    <xf numFmtId="0" fontId="0" fillId="0" borderId="0" xfId="0" applyAlignment="1">
      <alignment vertical="center"/>
    </xf>
    <xf numFmtId="0" fontId="18" fillId="0" borderId="0" xfId="0" applyFont="1" applyAlignment="1">
      <alignment vertical="center"/>
    </xf>
    <xf numFmtId="0" fontId="21" fillId="0" borderId="0" xfId="2" applyFont="1" applyAlignment="1">
      <alignment vertical="center"/>
    </xf>
    <xf numFmtId="0" fontId="20" fillId="0" borderId="0" xfId="0" applyFont="1" applyAlignment="1">
      <alignment vertical="center"/>
    </xf>
    <xf numFmtId="0" fontId="20" fillId="0" borderId="0" xfId="0" applyFont="1"/>
    <xf numFmtId="0" fontId="23" fillId="0" borderId="0" xfId="3" applyFont="1" applyFill="1" applyBorder="1" applyAlignment="1">
      <alignment vertical="center"/>
    </xf>
    <xf numFmtId="0" fontId="21" fillId="0" borderId="0" xfId="2" applyFont="1" applyAlignment="1">
      <alignment horizontal="left" vertical="center"/>
    </xf>
    <xf numFmtId="0" fontId="21" fillId="0" borderId="0" xfId="2" applyFont="1" applyAlignment="1">
      <alignment horizontal="center" vertical="center" wrapText="1"/>
    </xf>
    <xf numFmtId="0" fontId="20" fillId="0" borderId="0" xfId="0" applyFont="1" applyAlignment="1">
      <alignment horizontal="center" vertical="center" wrapText="1"/>
    </xf>
    <xf numFmtId="0" fontId="21" fillId="0" borderId="0" xfId="2" applyFont="1" applyAlignment="1">
      <alignment vertical="center" wrapText="1"/>
    </xf>
    <xf numFmtId="0" fontId="20" fillId="0" borderId="0" xfId="0" applyFont="1" applyAlignment="1">
      <alignment vertical="center" wrapText="1"/>
    </xf>
    <xf numFmtId="0" fontId="22" fillId="0" borderId="0" xfId="2" applyFon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xf>
    <xf numFmtId="0" fontId="24" fillId="0" borderId="0" xfId="0" applyFont="1"/>
    <xf numFmtId="0" fontId="17"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1" fontId="0" fillId="0" borderId="0" xfId="0" applyNumberFormat="1" applyAlignment="1">
      <alignment horizontal="center" vertical="center"/>
    </xf>
    <xf numFmtId="0" fontId="20" fillId="0" borderId="0" xfId="0" applyFont="1" applyAlignment="1">
      <alignment horizontal="center" vertical="center"/>
    </xf>
    <xf numFmtId="0" fontId="0" fillId="0" borderId="0" xfId="0" applyAlignment="1">
      <alignment wrapText="1"/>
    </xf>
    <xf numFmtId="9" fontId="0" fillId="0" borderId="0" xfId="1" applyFont="1" applyFill="1"/>
    <xf numFmtId="1" fontId="0" fillId="0" borderId="0" xfId="4" applyNumberFormat="1" applyFont="1" applyFill="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5" fillId="2" borderId="8" xfId="2" applyFont="1" applyFill="1" applyBorder="1" applyAlignment="1">
      <alignment vertical="center"/>
    </xf>
    <xf numFmtId="0" fontId="26" fillId="2" borderId="0" xfId="2" applyFont="1" applyFill="1" applyAlignment="1">
      <alignment vertical="center" wrapText="1"/>
    </xf>
    <xf numFmtId="0" fontId="26" fillId="2" borderId="9" xfId="2" applyFont="1" applyFill="1" applyBorder="1" applyAlignment="1">
      <alignment vertical="center" wrapText="1"/>
    </xf>
    <xf numFmtId="0" fontId="5" fillId="2" borderId="9" xfId="2" applyFont="1" applyFill="1" applyBorder="1" applyAlignment="1">
      <alignment vertical="center"/>
    </xf>
    <xf numFmtId="0" fontId="6" fillId="2" borderId="8" xfId="2" applyFont="1" applyFill="1" applyBorder="1" applyAlignment="1">
      <alignment vertical="center"/>
    </xf>
    <xf numFmtId="0" fontId="13" fillId="2" borderId="10" xfId="2" applyFont="1" applyFill="1" applyBorder="1" applyAlignment="1">
      <alignment vertical="center"/>
    </xf>
    <xf numFmtId="0" fontId="13" fillId="2" borderId="0" xfId="2" applyFont="1" applyFill="1" applyAlignment="1">
      <alignment horizontal="center" vertical="center"/>
    </xf>
    <xf numFmtId="0" fontId="15" fillId="2" borderId="11" xfId="2" applyFont="1" applyFill="1" applyBorder="1" applyAlignment="1">
      <alignment horizontal="center" vertical="center"/>
    </xf>
    <xf numFmtId="0" fontId="9" fillId="2" borderId="9" xfId="2" applyFont="1" applyFill="1" applyBorder="1" applyAlignment="1">
      <alignment vertical="center"/>
    </xf>
    <xf numFmtId="0" fontId="5" fillId="2" borderId="12" xfId="2" applyFont="1" applyFill="1" applyBorder="1" applyAlignment="1">
      <alignment vertical="center"/>
    </xf>
    <xf numFmtId="0" fontId="12" fillId="2" borderId="13" xfId="2" applyFont="1" applyFill="1" applyBorder="1" applyAlignment="1">
      <alignment vertical="center"/>
    </xf>
    <xf numFmtId="0" fontId="5" fillId="2" borderId="14" xfId="2" applyFont="1" applyFill="1" applyBorder="1" applyAlignment="1">
      <alignment vertical="center"/>
    </xf>
    <xf numFmtId="0" fontId="20" fillId="0" borderId="15" xfId="0" applyFont="1" applyBorder="1" applyAlignment="1">
      <alignment vertical="center"/>
    </xf>
    <xf numFmtId="0" fontId="20" fillId="0" borderId="16" xfId="0" applyFont="1" applyBorder="1" applyAlignment="1">
      <alignment vertical="center"/>
    </xf>
    <xf numFmtId="0" fontId="20" fillId="0" borderId="17" xfId="0" applyFont="1" applyBorder="1" applyAlignment="1">
      <alignment vertical="center"/>
    </xf>
    <xf numFmtId="0" fontId="21" fillId="0" borderId="18" xfId="2" applyFont="1" applyBorder="1" applyAlignment="1">
      <alignment vertical="center"/>
    </xf>
    <xf numFmtId="0" fontId="20" fillId="0" borderId="19" xfId="0" applyFont="1" applyBorder="1" applyAlignment="1">
      <alignment vertical="center"/>
    </xf>
    <xf numFmtId="0" fontId="21" fillId="0" borderId="19" xfId="2" applyFont="1" applyBorder="1" applyAlignment="1">
      <alignment vertical="center"/>
    </xf>
    <xf numFmtId="0" fontId="19" fillId="0" borderId="18" xfId="2" applyFont="1" applyBorder="1" applyAlignment="1">
      <alignment vertical="center"/>
    </xf>
    <xf numFmtId="0" fontId="19" fillId="0" borderId="19" xfId="2" applyFont="1" applyBorder="1" applyAlignment="1">
      <alignment vertical="center"/>
    </xf>
    <xf numFmtId="0" fontId="21" fillId="0" borderId="20" xfId="2" applyFont="1" applyBorder="1" applyAlignment="1">
      <alignment vertical="center"/>
    </xf>
    <xf numFmtId="0" fontId="21" fillId="0" borderId="21" xfId="2" applyFont="1" applyBorder="1" applyAlignment="1">
      <alignment vertical="center"/>
    </xf>
    <xf numFmtId="0" fontId="21" fillId="0" borderId="21" xfId="2" applyFont="1" applyBorder="1" applyAlignment="1">
      <alignment vertical="center" wrapText="1"/>
    </xf>
    <xf numFmtId="0" fontId="20" fillId="0" borderId="21" xfId="0" applyFont="1" applyBorder="1" applyAlignment="1">
      <alignment vertical="center" wrapText="1"/>
    </xf>
    <xf numFmtId="0" fontId="21" fillId="0" borderId="22" xfId="2" applyFont="1" applyBorder="1" applyAlignment="1">
      <alignment vertical="center"/>
    </xf>
    <xf numFmtId="0" fontId="27" fillId="4" borderId="23" xfId="0" applyFont="1" applyFill="1" applyBorder="1" applyAlignment="1">
      <alignment horizontal="center" vertical="center" wrapText="1"/>
    </xf>
    <xf numFmtId="0" fontId="27" fillId="4" borderId="1" xfId="0" applyFont="1" applyFill="1" applyBorder="1" applyAlignment="1">
      <alignment horizontal="center" vertical="center" wrapText="1"/>
    </xf>
    <xf numFmtId="2" fontId="27" fillId="4" borderId="24" xfId="0" applyNumberFormat="1" applyFont="1" applyFill="1" applyBorder="1" applyAlignment="1">
      <alignment horizontal="center" vertical="center" wrapText="1"/>
    </xf>
    <xf numFmtId="0" fontId="27" fillId="4" borderId="5" xfId="0" applyFont="1" applyFill="1" applyBorder="1" applyAlignment="1">
      <alignment horizontal="center" vertical="center" wrapText="1"/>
    </xf>
    <xf numFmtId="2" fontId="0" fillId="0" borderId="0" xfId="0" applyNumberFormat="1"/>
    <xf numFmtId="1" fontId="0" fillId="0" borderId="0" xfId="0" applyNumberFormat="1"/>
    <xf numFmtId="0" fontId="27" fillId="4" borderId="26" xfId="0" applyFont="1" applyFill="1" applyBorder="1" applyAlignment="1">
      <alignment horizontal="center" vertical="center" wrapText="1"/>
    </xf>
    <xf numFmtId="0" fontId="27" fillId="4" borderId="27" xfId="0" applyFont="1" applyFill="1" applyBorder="1" applyAlignment="1">
      <alignment horizontal="center" vertical="center" wrapText="1"/>
    </xf>
    <xf numFmtId="2" fontId="0" fillId="0" borderId="0" xfId="4" applyNumberFormat="1" applyFont="1" applyAlignment="1">
      <alignment horizontal="center" vertical="center"/>
    </xf>
    <xf numFmtId="0" fontId="27" fillId="4" borderId="28" xfId="0" applyFont="1" applyFill="1" applyBorder="1" applyAlignment="1">
      <alignment horizontal="center" vertical="center" wrapText="1"/>
    </xf>
    <xf numFmtId="0" fontId="0" fillId="0" borderId="0" xfId="0" applyAlignment="1">
      <alignment horizontal="left" vertical="center" wrapText="1"/>
    </xf>
    <xf numFmtId="0" fontId="27" fillId="4" borderId="29" xfId="0" applyFont="1" applyFill="1" applyBorder="1" applyAlignment="1">
      <alignment horizontal="center" vertical="center" wrapText="1"/>
    </xf>
    <xf numFmtId="0" fontId="27" fillId="4" borderId="30" xfId="0" applyFont="1" applyFill="1" applyBorder="1" applyAlignment="1">
      <alignment horizontal="center" vertical="center" wrapText="1"/>
    </xf>
    <xf numFmtId="0" fontId="27" fillId="4" borderId="1" xfId="0" applyFont="1" applyFill="1" applyBorder="1" applyAlignment="1">
      <alignment horizontal="center" vertical="center"/>
    </xf>
    <xf numFmtId="0" fontId="21" fillId="0" borderId="31" xfId="2" applyFont="1" applyBorder="1" applyAlignment="1">
      <alignment horizontal="center" vertical="center" wrapText="1"/>
    </xf>
    <xf numFmtId="0" fontId="21" fillId="0" borderId="31" xfId="2" applyFont="1" applyBorder="1" applyAlignment="1">
      <alignment horizontal="left" vertical="center" wrapText="1"/>
    </xf>
    <xf numFmtId="0" fontId="20" fillId="0" borderId="31" xfId="0" applyFont="1" applyBorder="1" applyAlignment="1">
      <alignment horizontal="center" vertical="center" wrapText="1"/>
    </xf>
    <xf numFmtId="0" fontId="20" fillId="0" borderId="31" xfId="0" applyFont="1" applyBorder="1" applyAlignment="1">
      <alignment vertical="center" wrapText="1"/>
    </xf>
    <xf numFmtId="16" fontId="21" fillId="0" borderId="31" xfId="2" applyNumberFormat="1" applyFont="1" applyBorder="1" applyAlignment="1">
      <alignment horizontal="center" vertical="center" wrapText="1"/>
    </xf>
    <xf numFmtId="0" fontId="20" fillId="0" borderId="31" xfId="0" applyFont="1" applyBorder="1" applyAlignment="1">
      <alignment horizontal="left" vertical="center" wrapText="1"/>
    </xf>
    <xf numFmtId="0" fontId="29" fillId="2" borderId="0" xfId="3" applyFont="1" applyFill="1" applyBorder="1" applyAlignment="1">
      <alignment vertical="center"/>
    </xf>
    <xf numFmtId="17" fontId="30" fillId="2" borderId="0" xfId="2" quotePrefix="1" applyNumberFormat="1" applyFont="1" applyFill="1" applyAlignment="1">
      <alignment horizontal="right" vertical="center"/>
    </xf>
    <xf numFmtId="0" fontId="0" fillId="0" borderId="0" xfId="0" applyAlignment="1">
      <alignment horizontal="center" wrapText="1"/>
    </xf>
    <xf numFmtId="9" fontId="0" fillId="0" borderId="0" xfId="1" applyFont="1" applyAlignment="1">
      <alignment horizontal="center"/>
    </xf>
    <xf numFmtId="0" fontId="27" fillId="4" borderId="33" xfId="0" applyFont="1" applyFill="1" applyBorder="1" applyAlignment="1">
      <alignment horizontal="center" vertical="center" wrapText="1"/>
    </xf>
    <xf numFmtId="0" fontId="27" fillId="4" borderId="23" xfId="0" applyFont="1" applyFill="1" applyBorder="1" applyAlignment="1">
      <alignment vertical="center" wrapText="1"/>
    </xf>
    <xf numFmtId="9" fontId="0" fillId="0" borderId="0" xfId="1" applyFont="1" applyFill="1" applyAlignment="1">
      <alignment horizontal="center" vertical="center"/>
    </xf>
    <xf numFmtId="0" fontId="20" fillId="5" borderId="8" xfId="0" applyFont="1" applyFill="1" applyBorder="1" applyAlignment="1">
      <alignment horizontal="center" vertical="center"/>
    </xf>
    <xf numFmtId="0" fontId="20" fillId="5" borderId="34" xfId="0" applyFont="1" applyFill="1" applyBorder="1" applyAlignment="1">
      <alignment horizontal="center" vertical="center"/>
    </xf>
    <xf numFmtId="9" fontId="31" fillId="5" borderId="9" xfId="1" applyFont="1" applyFill="1" applyBorder="1" applyAlignment="1">
      <alignment horizontal="center" vertical="center"/>
    </xf>
    <xf numFmtId="0" fontId="20" fillId="5" borderId="0" xfId="0" applyFont="1" applyFill="1" applyAlignment="1">
      <alignment horizontal="center" vertical="center"/>
    </xf>
    <xf numFmtId="9" fontId="31" fillId="5" borderId="35" xfId="1" applyFont="1" applyFill="1" applyBorder="1" applyAlignment="1">
      <alignment horizontal="center" vertical="center"/>
    </xf>
    <xf numFmtId="0" fontId="20" fillId="0" borderId="8" xfId="0" applyFont="1" applyBorder="1" applyAlignment="1">
      <alignment horizontal="center" vertical="center"/>
    </xf>
    <xf numFmtId="0" fontId="20" fillId="0" borderId="34" xfId="0" applyFont="1" applyBorder="1" applyAlignment="1">
      <alignment horizontal="center" vertical="center"/>
    </xf>
    <xf numFmtId="9" fontId="31" fillId="0" borderId="9" xfId="1" applyFont="1" applyFill="1" applyBorder="1" applyAlignment="1">
      <alignment horizontal="center" vertical="center"/>
    </xf>
    <xf numFmtId="9" fontId="31" fillId="0" borderId="35" xfId="1" applyFont="1" applyFill="1" applyBorder="1" applyAlignment="1">
      <alignment horizontal="center" vertical="center"/>
    </xf>
    <xf numFmtId="0" fontId="20" fillId="0" borderId="36" xfId="0" applyFont="1" applyBorder="1" applyAlignment="1">
      <alignment vertical="center"/>
    </xf>
    <xf numFmtId="0" fontId="21" fillId="0" borderId="36" xfId="2" applyFont="1" applyBorder="1" applyAlignment="1">
      <alignment vertical="center"/>
    </xf>
    <xf numFmtId="0" fontId="20" fillId="0" borderId="36" xfId="0" applyFont="1" applyBorder="1"/>
    <xf numFmtId="0" fontId="21" fillId="0" borderId="36" xfId="2" applyFont="1" applyBorder="1" applyAlignment="1">
      <alignment horizontal="center" vertical="center"/>
    </xf>
    <xf numFmtId="0" fontId="20" fillId="0" borderId="43" xfId="0" applyFont="1" applyBorder="1" applyAlignment="1">
      <alignment vertical="center" wrapText="1"/>
    </xf>
    <xf numFmtId="0" fontId="20" fillId="3" borderId="43" xfId="0" applyFont="1" applyFill="1" applyBorder="1" applyAlignment="1">
      <alignment vertical="center" wrapText="1"/>
    </xf>
    <xf numFmtId="0" fontId="20" fillId="0" borderId="44" xfId="0" applyFont="1" applyBorder="1" applyAlignment="1">
      <alignment vertical="center" wrapText="1"/>
    </xf>
    <xf numFmtId="2" fontId="2" fillId="0" borderId="40" xfId="0" applyNumberFormat="1" applyFont="1" applyBorder="1" applyAlignment="1">
      <alignment horizontal="center" vertical="center"/>
    </xf>
    <xf numFmtId="2" fontId="2" fillId="3" borderId="41" xfId="0" applyNumberFormat="1" applyFont="1" applyFill="1" applyBorder="1" applyAlignment="1">
      <alignment horizontal="center" vertical="center"/>
    </xf>
    <xf numFmtId="2" fontId="2" fillId="0" borderId="41" xfId="0" applyNumberFormat="1"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vertical="center"/>
    </xf>
    <xf numFmtId="2" fontId="2" fillId="0" borderId="45" xfId="0" applyNumberFormat="1" applyFont="1" applyBorder="1" applyAlignment="1">
      <alignment horizontal="center" vertic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xf>
    <xf numFmtId="2" fontId="0" fillId="3" borderId="0" xfId="0" applyNumberFormat="1" applyFill="1" applyAlignment="1">
      <alignment horizontal="center" vertical="center"/>
    </xf>
    <xf numFmtId="2" fontId="0" fillId="3" borderId="9" xfId="0" applyNumberFormat="1" applyFill="1" applyBorder="1" applyAlignment="1">
      <alignment horizontal="center" vertical="center"/>
    </xf>
    <xf numFmtId="2" fontId="0" fillId="0" borderId="0" xfId="0" applyNumberFormat="1" applyAlignment="1">
      <alignment horizontal="center" vertical="center"/>
    </xf>
    <xf numFmtId="2" fontId="0" fillId="0" borderId="9" xfId="0" applyNumberFormat="1" applyBorder="1" applyAlignment="1">
      <alignment horizontal="center" vertical="center"/>
    </xf>
    <xf numFmtId="0" fontId="20" fillId="3" borderId="12" xfId="0" applyFont="1" applyFill="1" applyBorder="1" applyAlignment="1">
      <alignment horizontal="center" vertical="center"/>
    </xf>
    <xf numFmtId="0" fontId="20" fillId="3" borderId="46" xfId="0" applyFont="1" applyFill="1" applyBorder="1" applyAlignment="1">
      <alignment vertical="center" wrapText="1"/>
    </xf>
    <xf numFmtId="0" fontId="20" fillId="3" borderId="13" xfId="0" applyFont="1" applyFill="1" applyBorder="1" applyAlignment="1">
      <alignment horizontal="center" vertical="center"/>
    </xf>
    <xf numFmtId="0" fontId="20" fillId="3" borderId="13" xfId="0" applyFont="1" applyFill="1" applyBorder="1" applyAlignment="1">
      <alignment vertical="center"/>
    </xf>
    <xf numFmtId="2" fontId="2" fillId="3" borderId="47" xfId="0" applyNumberFormat="1" applyFont="1" applyFill="1" applyBorder="1" applyAlignment="1">
      <alignment horizontal="center" vertical="center"/>
    </xf>
    <xf numFmtId="2" fontId="0" fillId="3" borderId="13" xfId="0" applyNumberFormat="1" applyFill="1" applyBorder="1" applyAlignment="1">
      <alignment horizontal="center" vertical="center"/>
    </xf>
    <xf numFmtId="2" fontId="0" fillId="3" borderId="14" xfId="0" applyNumberFormat="1" applyFill="1" applyBorder="1" applyAlignment="1">
      <alignment horizontal="center" vertical="center"/>
    </xf>
    <xf numFmtId="0" fontId="20" fillId="0" borderId="6" xfId="0" applyFont="1" applyBorder="1" applyAlignment="1">
      <alignment horizontal="center" vertical="center" wrapText="1"/>
    </xf>
    <xf numFmtId="0" fontId="20" fillId="3" borderId="0" xfId="0" applyFont="1" applyFill="1" applyAlignment="1">
      <alignment horizontal="center" vertical="center" wrapText="1"/>
    </xf>
    <xf numFmtId="0" fontId="20" fillId="3" borderId="13" xfId="0" applyFont="1" applyFill="1" applyBorder="1" applyAlignment="1">
      <alignment horizontal="center" vertical="center" wrapText="1"/>
    </xf>
    <xf numFmtId="0" fontId="0" fillId="0" borderId="0" xfId="0" applyAlignment="1">
      <alignment horizontal="left" wrapText="1"/>
    </xf>
    <xf numFmtId="0" fontId="27" fillId="4" borderId="48"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5" xfId="0" applyFont="1" applyBorder="1" applyAlignment="1">
      <alignment horizontal="center" vertical="center" wrapText="1"/>
    </xf>
    <xf numFmtId="0" fontId="20" fillId="3" borderId="8" xfId="0" applyFont="1" applyFill="1" applyBorder="1" applyAlignment="1">
      <alignment horizontal="center" vertical="center" wrapText="1"/>
    </xf>
    <xf numFmtId="0" fontId="20" fillId="0" borderId="49" xfId="0" applyFont="1" applyBorder="1" applyAlignment="1">
      <alignment horizontal="center" vertical="center" wrapText="1"/>
    </xf>
    <xf numFmtId="0" fontId="20" fillId="0" borderId="8"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44" xfId="0" applyFont="1" applyBorder="1" applyAlignment="1">
      <alignment horizontal="left" vertical="center" wrapText="1"/>
    </xf>
    <xf numFmtId="0" fontId="20" fillId="3" borderId="43" xfId="0" applyFont="1" applyFill="1" applyBorder="1" applyAlignment="1">
      <alignment horizontal="left" vertical="center" wrapText="1"/>
    </xf>
    <xf numFmtId="0" fontId="20" fillId="0" borderId="25" xfId="0" applyFont="1" applyBorder="1" applyAlignment="1">
      <alignment horizontal="left" vertical="center" wrapText="1"/>
    </xf>
    <xf numFmtId="0" fontId="20" fillId="0" borderId="43" xfId="0" applyFont="1" applyBorder="1" applyAlignment="1">
      <alignment horizontal="left" vertical="center" wrapText="1"/>
    </xf>
    <xf numFmtId="0" fontId="20" fillId="3" borderId="46" xfId="0" applyFont="1" applyFill="1" applyBorder="1" applyAlignment="1">
      <alignment horizontal="left" vertical="center" wrapText="1"/>
    </xf>
    <xf numFmtId="0" fontId="27" fillId="4" borderId="12" xfId="0" applyFont="1" applyFill="1" applyBorder="1" applyAlignment="1">
      <alignment horizontal="center" vertical="center" wrapText="1"/>
    </xf>
    <xf numFmtId="0" fontId="27" fillId="4" borderId="51" xfId="0" applyFont="1" applyFill="1" applyBorder="1" applyAlignment="1">
      <alignment horizontal="center" vertical="center" wrapText="1"/>
    </xf>
    <xf numFmtId="0" fontId="27" fillId="4" borderId="52" xfId="0" applyFont="1" applyFill="1" applyBorder="1" applyAlignment="1">
      <alignment horizontal="center" vertical="center" wrapText="1"/>
    </xf>
    <xf numFmtId="0" fontId="0" fillId="0" borderId="45" xfId="0" applyBorder="1" applyAlignment="1">
      <alignment horizontal="center" vertical="center" wrapText="1"/>
    </xf>
    <xf numFmtId="0" fontId="0" fillId="3" borderId="41" xfId="0" applyFill="1" applyBorder="1" applyAlignment="1">
      <alignment horizontal="center" vertical="center" wrapText="1"/>
    </xf>
    <xf numFmtId="0" fontId="0" fillId="0" borderId="42" xfId="0" applyBorder="1" applyAlignment="1">
      <alignment horizontal="center" vertical="center" wrapText="1"/>
    </xf>
    <xf numFmtId="0" fontId="0" fillId="0" borderId="41" xfId="0" applyBorder="1" applyAlignment="1">
      <alignment horizontal="center" vertical="center" wrapText="1"/>
    </xf>
    <xf numFmtId="0" fontId="0" fillId="3" borderId="47" xfId="0" applyFill="1" applyBorder="1" applyAlignment="1">
      <alignment horizontal="center" vertical="center" wrapText="1"/>
    </xf>
    <xf numFmtId="9" fontId="2" fillId="0" borderId="7" xfId="1" applyFont="1" applyBorder="1" applyAlignment="1">
      <alignment horizontal="center" vertical="center" wrapText="1"/>
    </xf>
    <xf numFmtId="9" fontId="2" fillId="3" borderId="9" xfId="1" applyFont="1" applyFill="1" applyBorder="1" applyAlignment="1">
      <alignment horizontal="center" vertical="center" wrapText="1"/>
    </xf>
    <xf numFmtId="9" fontId="2" fillId="0" borderId="50" xfId="1" applyFont="1" applyBorder="1" applyAlignment="1">
      <alignment horizontal="center" vertical="center" wrapText="1"/>
    </xf>
    <xf numFmtId="9" fontId="2" fillId="0" borderId="9" xfId="1" applyFont="1" applyBorder="1" applyAlignment="1">
      <alignment horizontal="center" vertical="center" wrapText="1"/>
    </xf>
    <xf numFmtId="9" fontId="2" fillId="3" borderId="14" xfId="1" applyFont="1" applyFill="1" applyBorder="1" applyAlignment="1">
      <alignment horizontal="center" vertical="center" wrapText="1"/>
    </xf>
    <xf numFmtId="0" fontId="27" fillId="4" borderId="58"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59"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6" xfId="0" applyFont="1" applyBorder="1" applyAlignment="1">
      <alignment horizontal="left" vertical="center" wrapText="1"/>
    </xf>
    <xf numFmtId="2" fontId="0" fillId="0" borderId="6" xfId="0" applyNumberFormat="1" applyBorder="1" applyAlignment="1">
      <alignment horizontal="center" vertical="center" wrapText="1"/>
    </xf>
    <xf numFmtId="2" fontId="0" fillId="0" borderId="7" xfId="0" applyNumberFormat="1" applyBorder="1" applyAlignment="1">
      <alignment horizontal="center" vertical="center" wrapText="1"/>
    </xf>
    <xf numFmtId="2" fontId="0" fillId="3" borderId="0" xfId="0" applyNumberFormat="1" applyFill="1" applyAlignment="1">
      <alignment horizontal="center" vertical="center" wrapText="1"/>
    </xf>
    <xf numFmtId="2" fontId="0" fillId="3" borderId="9" xfId="0" applyNumberFormat="1" applyFill="1" applyBorder="1" applyAlignment="1">
      <alignment horizontal="center" vertical="center" wrapText="1"/>
    </xf>
    <xf numFmtId="2" fontId="0" fillId="0" borderId="0" xfId="0" applyNumberFormat="1" applyAlignment="1">
      <alignment horizontal="center" vertical="center" wrapText="1"/>
    </xf>
    <xf numFmtId="2" fontId="0" fillId="0" borderId="9" xfId="0" applyNumberFormat="1" applyBorder="1" applyAlignment="1">
      <alignment horizontal="center" vertical="center" wrapText="1"/>
    </xf>
    <xf numFmtId="2" fontId="0" fillId="0" borderId="13" xfId="0" applyNumberFormat="1" applyBorder="1" applyAlignment="1">
      <alignment horizontal="center" vertical="center" wrapText="1"/>
    </xf>
    <xf numFmtId="2" fontId="0" fillId="0" borderId="14" xfId="0" applyNumberFormat="1" applyBorder="1" applyAlignment="1">
      <alignment horizontal="center" vertical="center" wrapText="1"/>
    </xf>
    <xf numFmtId="2" fontId="2" fillId="0" borderId="45" xfId="0" applyNumberFormat="1" applyFont="1" applyBorder="1" applyAlignment="1">
      <alignment horizontal="center" vertical="center" wrapText="1"/>
    </xf>
    <xf numFmtId="2" fontId="2" fillId="3" borderId="41" xfId="0" applyNumberFormat="1" applyFont="1" applyFill="1" applyBorder="1" applyAlignment="1">
      <alignment horizontal="center" vertical="center" wrapText="1"/>
    </xf>
    <xf numFmtId="2" fontId="2" fillId="0" borderId="41" xfId="0" applyNumberFormat="1" applyFont="1" applyBorder="1" applyAlignment="1">
      <alignment horizontal="center" vertical="center" wrapText="1"/>
    </xf>
    <xf numFmtId="2" fontId="2" fillId="0" borderId="47" xfId="0" applyNumberFormat="1" applyFont="1" applyBorder="1" applyAlignment="1">
      <alignment horizontal="center" vertical="center" wrapText="1"/>
    </xf>
    <xf numFmtId="0" fontId="0" fillId="0" borderId="0" xfId="0" applyAlignment="1">
      <alignment horizontal="left" vertical="center"/>
    </xf>
    <xf numFmtId="2" fontId="1" fillId="0" borderId="0" xfId="0" applyNumberFormat="1" applyFont="1" applyAlignment="1">
      <alignment horizontal="center" vertical="center"/>
    </xf>
    <xf numFmtId="2" fontId="1" fillId="0" borderId="9" xfId="0" applyNumberFormat="1" applyFont="1" applyBorder="1" applyAlignment="1">
      <alignment horizontal="center" vertical="center"/>
    </xf>
    <xf numFmtId="0" fontId="27" fillId="4" borderId="56" xfId="0" applyFont="1" applyFill="1" applyBorder="1" applyAlignment="1">
      <alignment horizontal="center" vertical="center"/>
    </xf>
    <xf numFmtId="0" fontId="27" fillId="4" borderId="57" xfId="0" applyFont="1" applyFill="1" applyBorder="1" applyAlignment="1">
      <alignment horizontal="center" vertical="center"/>
    </xf>
    <xf numFmtId="0" fontId="20" fillId="0" borderId="6" xfId="0" applyFont="1" applyBorder="1" applyAlignment="1">
      <alignment horizontal="left" vertical="center" wrapText="1"/>
    </xf>
    <xf numFmtId="0" fontId="20" fillId="0" borderId="0" xfId="0" applyFont="1" applyAlignment="1">
      <alignment horizontal="left" vertical="center" wrapText="1"/>
    </xf>
    <xf numFmtId="0" fontId="31" fillId="3" borderId="12" xfId="0" applyFont="1" applyFill="1" applyBorder="1" applyAlignment="1">
      <alignment horizontal="center" vertical="center"/>
    </xf>
    <xf numFmtId="0" fontId="31" fillId="3" borderId="13" xfId="0" applyFont="1" applyFill="1" applyBorder="1" applyAlignment="1">
      <alignment horizontal="left" vertical="center" wrapText="1"/>
    </xf>
    <xf numFmtId="0" fontId="20" fillId="0" borderId="44" xfId="5" applyFont="1" applyBorder="1" applyAlignment="1">
      <alignment horizontal="center" vertical="center"/>
    </xf>
    <xf numFmtId="2" fontId="1" fillId="0" borderId="6" xfId="5" applyNumberFormat="1" applyBorder="1" applyAlignment="1">
      <alignment horizontal="center" vertical="center"/>
    </xf>
    <xf numFmtId="2" fontId="1" fillId="0" borderId="7" xfId="5" applyNumberFormat="1" applyBorder="1" applyAlignment="1">
      <alignment horizontal="center" vertical="center"/>
    </xf>
    <xf numFmtId="2" fontId="1" fillId="0" borderId="5" xfId="5" applyNumberFormat="1" applyBorder="1" applyAlignment="1">
      <alignment horizontal="center" vertical="center"/>
    </xf>
    <xf numFmtId="0" fontId="20" fillId="0" borderId="43" xfId="5" applyFont="1" applyBorder="1" applyAlignment="1">
      <alignment horizontal="center" vertical="center"/>
    </xf>
    <xf numFmtId="2" fontId="1" fillId="0" borderId="0" xfId="5" applyNumberFormat="1" applyAlignment="1">
      <alignment horizontal="center" vertical="center"/>
    </xf>
    <xf numFmtId="2" fontId="1" fillId="0" borderId="9" xfId="5" applyNumberFormat="1" applyBorder="1" applyAlignment="1">
      <alignment horizontal="center" vertical="center"/>
    </xf>
    <xf numFmtId="2" fontId="1" fillId="0" borderId="8" xfId="5" applyNumberFormat="1" applyBorder="1" applyAlignment="1">
      <alignment horizontal="center" vertical="center"/>
    </xf>
    <xf numFmtId="0" fontId="31" fillId="3" borderId="25" xfId="5" applyFont="1" applyFill="1" applyBorder="1" applyAlignment="1">
      <alignment horizontal="center" vertical="center"/>
    </xf>
    <xf numFmtId="2" fontId="2" fillId="3" borderId="10" xfId="5" applyNumberFormat="1" applyFont="1" applyFill="1" applyBorder="1" applyAlignment="1">
      <alignment horizontal="center" vertical="center"/>
    </xf>
    <xf numFmtId="2" fontId="2" fillId="3" borderId="50" xfId="5" applyNumberFormat="1" applyFont="1" applyFill="1" applyBorder="1" applyAlignment="1">
      <alignment horizontal="center" vertical="center"/>
    </xf>
    <xf numFmtId="2" fontId="2" fillId="3" borderId="49" xfId="5" applyNumberFormat="1" applyFont="1" applyFill="1" applyBorder="1" applyAlignment="1">
      <alignment horizontal="center" vertical="center"/>
    </xf>
    <xf numFmtId="0" fontId="31" fillId="3" borderId="46" xfId="5" applyFont="1" applyFill="1" applyBorder="1" applyAlignment="1">
      <alignment horizontal="center" vertical="center"/>
    </xf>
    <xf numFmtId="2" fontId="2" fillId="3" borderId="13" xfId="5" applyNumberFormat="1" applyFont="1" applyFill="1" applyBorder="1" applyAlignment="1">
      <alignment horizontal="center" vertical="center"/>
    </xf>
    <xf numFmtId="2" fontId="2" fillId="3" borderId="14" xfId="5" applyNumberFormat="1" applyFont="1" applyFill="1" applyBorder="1" applyAlignment="1">
      <alignment horizontal="center" vertical="center"/>
    </xf>
    <xf numFmtId="2" fontId="2" fillId="3" borderId="12" xfId="5" applyNumberFormat="1" applyFont="1" applyFill="1" applyBorder="1" applyAlignment="1">
      <alignment horizontal="center" vertical="center"/>
    </xf>
    <xf numFmtId="0" fontId="20" fillId="0" borderId="5" xfId="5" applyFont="1" applyBorder="1" applyAlignment="1">
      <alignment horizontal="left" vertical="center" wrapText="1"/>
    </xf>
    <xf numFmtId="0" fontId="20" fillId="0" borderId="8" xfId="5" applyFont="1" applyBorder="1" applyAlignment="1">
      <alignment horizontal="left" vertical="center" wrapText="1"/>
    </xf>
    <xf numFmtId="0" fontId="31" fillId="3" borderId="49" xfId="5" applyFont="1" applyFill="1" applyBorder="1" applyAlignment="1">
      <alignment horizontal="left" vertical="center" wrapText="1"/>
    </xf>
    <xf numFmtId="0" fontId="31" fillId="3" borderId="12" xfId="5" applyFont="1" applyFill="1" applyBorder="1" applyAlignment="1">
      <alignment horizontal="left" vertical="center" wrapText="1"/>
    </xf>
    <xf numFmtId="0" fontId="27" fillId="4" borderId="48" xfId="5" applyFont="1" applyFill="1" applyBorder="1" applyAlignment="1">
      <alignment horizontal="center" vertical="center" wrapText="1"/>
    </xf>
    <xf numFmtId="0" fontId="20" fillId="5" borderId="0" xfId="0" applyFont="1" applyFill="1" applyAlignment="1">
      <alignment horizontal="left" vertical="center" wrapText="1"/>
    </xf>
    <xf numFmtId="0" fontId="20" fillId="5" borderId="43" xfId="0" applyFont="1" applyFill="1" applyBorder="1" applyAlignment="1">
      <alignment horizontal="left" vertical="center" wrapText="1"/>
    </xf>
    <xf numFmtId="0" fontId="20" fillId="3" borderId="0" xfId="0" applyFont="1" applyFill="1" applyAlignment="1">
      <alignment vertical="center" wrapText="1"/>
    </xf>
    <xf numFmtId="0" fontId="20" fillId="0" borderId="9" xfId="0" applyFont="1" applyBorder="1" applyAlignment="1">
      <alignment vertical="center" wrapText="1"/>
    </xf>
    <xf numFmtId="0" fontId="20" fillId="3" borderId="9" xfId="0" applyFont="1" applyFill="1" applyBorder="1" applyAlignment="1">
      <alignment vertical="center" wrapText="1"/>
    </xf>
    <xf numFmtId="0" fontId="20" fillId="3" borderId="5" xfId="0" applyFont="1" applyFill="1" applyBorder="1" applyAlignment="1">
      <alignment horizontal="center" vertical="center"/>
    </xf>
    <xf numFmtId="0" fontId="20" fillId="3" borderId="44" xfId="0" applyFont="1" applyFill="1" applyBorder="1" applyAlignment="1">
      <alignment vertical="center" wrapText="1"/>
    </xf>
    <xf numFmtId="0" fontId="20" fillId="3" borderId="6" xfId="0" applyFont="1" applyFill="1" applyBorder="1" applyAlignment="1">
      <alignment horizontal="center" vertical="center"/>
    </xf>
    <xf numFmtId="2" fontId="2" fillId="3" borderId="45" xfId="0" applyNumberFormat="1" applyFont="1" applyFill="1" applyBorder="1" applyAlignment="1">
      <alignment horizontal="center" vertical="center"/>
    </xf>
    <xf numFmtId="2" fontId="1" fillId="3" borderId="6" xfId="0" applyNumberFormat="1" applyFont="1" applyFill="1" applyBorder="1" applyAlignment="1">
      <alignment horizontal="center" vertical="center"/>
    </xf>
    <xf numFmtId="2" fontId="1" fillId="3" borderId="7" xfId="0" applyNumberFormat="1" applyFont="1" applyFill="1" applyBorder="1" applyAlignment="1">
      <alignment horizontal="center" vertical="center"/>
    </xf>
    <xf numFmtId="0" fontId="20" fillId="0" borderId="12" xfId="0" applyFont="1" applyBorder="1" applyAlignment="1">
      <alignment horizontal="center" vertical="center"/>
    </xf>
    <xf numFmtId="0" fontId="20" fillId="0" borderId="46" xfId="0" applyFont="1" applyBorder="1" applyAlignment="1">
      <alignment vertical="center" wrapText="1"/>
    </xf>
    <xf numFmtId="0" fontId="20" fillId="0" borderId="13" xfId="0" applyFont="1" applyBorder="1" applyAlignment="1">
      <alignment horizontal="center" vertical="center"/>
    </xf>
    <xf numFmtId="2" fontId="2" fillId="0" borderId="47" xfId="0" applyNumberFormat="1" applyFont="1" applyBorder="1" applyAlignment="1">
      <alignment horizontal="center" vertical="center"/>
    </xf>
    <xf numFmtId="2" fontId="1" fillId="0" borderId="14" xfId="0" applyNumberFormat="1" applyFont="1" applyBorder="1" applyAlignment="1">
      <alignment horizontal="center" vertical="center"/>
    </xf>
    <xf numFmtId="0" fontId="20" fillId="5" borderId="5" xfId="0" applyFont="1" applyFill="1" applyBorder="1" applyAlignment="1">
      <alignment horizontal="center" vertical="center"/>
    </xf>
    <xf numFmtId="0" fontId="20" fillId="5" borderId="44" xfId="0" applyFont="1" applyFill="1" applyBorder="1" applyAlignment="1">
      <alignment horizontal="left" vertical="center" wrapText="1"/>
    </xf>
    <xf numFmtId="0" fontId="20" fillId="5" borderId="6" xfId="0" applyFont="1" applyFill="1" applyBorder="1" applyAlignment="1">
      <alignment horizontal="center" vertical="center"/>
    </xf>
    <xf numFmtId="0" fontId="20" fillId="5" borderId="6" xfId="0" applyFont="1" applyFill="1" applyBorder="1" applyAlignment="1">
      <alignment horizontal="left" vertical="center" wrapText="1"/>
    </xf>
    <xf numFmtId="0" fontId="20" fillId="5" borderId="60" xfId="0" applyFont="1" applyFill="1" applyBorder="1" applyAlignment="1">
      <alignment horizontal="center" vertical="center"/>
    </xf>
    <xf numFmtId="9" fontId="31" fillId="5" borderId="7" xfId="1" applyFont="1" applyFill="1" applyBorder="1" applyAlignment="1">
      <alignment horizontal="center" vertical="center"/>
    </xf>
    <xf numFmtId="9" fontId="31" fillId="5" borderId="30" xfId="1" applyFont="1" applyFill="1" applyBorder="1" applyAlignment="1">
      <alignment horizontal="center" vertical="center"/>
    </xf>
    <xf numFmtId="0" fontId="20" fillId="0" borderId="13" xfId="0" applyFont="1" applyBorder="1" applyAlignment="1">
      <alignment horizontal="left" vertical="center" wrapText="1"/>
    </xf>
    <xf numFmtId="0" fontId="20" fillId="0" borderId="61" xfId="0" applyFont="1" applyBorder="1" applyAlignment="1">
      <alignment horizontal="center" vertical="center"/>
    </xf>
    <xf numFmtId="9" fontId="31" fillId="0" borderId="14" xfId="1" applyFont="1" applyFill="1" applyBorder="1" applyAlignment="1">
      <alignment horizontal="center" vertical="center"/>
    </xf>
    <xf numFmtId="9" fontId="31" fillId="0" borderId="62" xfId="1" applyFont="1" applyFill="1" applyBorder="1" applyAlignment="1">
      <alignment horizontal="center" vertical="center"/>
    </xf>
    <xf numFmtId="0" fontId="20" fillId="3" borderId="6" xfId="0" applyFont="1" applyFill="1" applyBorder="1" applyAlignment="1">
      <alignment vertical="center" wrapText="1"/>
    </xf>
    <xf numFmtId="0" fontId="20" fillId="3" borderId="7" xfId="0" applyFont="1" applyFill="1" applyBorder="1" applyAlignment="1">
      <alignment vertical="center" wrapText="1"/>
    </xf>
    <xf numFmtId="0" fontId="20" fillId="3" borderId="63" xfId="0" applyFont="1" applyFill="1" applyBorder="1" applyAlignment="1">
      <alignment horizontal="center" vertical="center"/>
    </xf>
    <xf numFmtId="0" fontId="20" fillId="3" borderId="64" xfId="0" applyFont="1" applyFill="1" applyBorder="1" applyAlignment="1">
      <alignment horizontal="center" vertical="center"/>
    </xf>
    <xf numFmtId="0" fontId="20" fillId="3" borderId="65" xfId="0" applyFont="1" applyFill="1" applyBorder="1" applyAlignment="1">
      <alignment vertical="center" wrapText="1"/>
    </xf>
    <xf numFmtId="0" fontId="20" fillId="3" borderId="64" xfId="0" applyFont="1" applyFill="1" applyBorder="1" applyAlignment="1">
      <alignment vertical="center" wrapText="1"/>
    </xf>
    <xf numFmtId="0" fontId="20" fillId="3" borderId="66" xfId="0" applyFont="1" applyFill="1" applyBorder="1" applyAlignment="1">
      <alignment vertical="center" wrapText="1"/>
    </xf>
    <xf numFmtId="2" fontId="0" fillId="3" borderId="9" xfId="0" quotePrefix="1" applyNumberFormat="1" applyFill="1" applyBorder="1" applyAlignment="1">
      <alignment horizontal="center" vertical="center"/>
    </xf>
    <xf numFmtId="2" fontId="0" fillId="0" borderId="9" xfId="0" quotePrefix="1" applyNumberFormat="1" applyBorder="1" applyAlignment="1">
      <alignment horizontal="center" vertical="center"/>
    </xf>
    <xf numFmtId="2" fontId="0" fillId="3" borderId="0" xfId="0" quotePrefix="1" applyNumberFormat="1" applyFill="1" applyAlignment="1">
      <alignment horizontal="center" vertical="center"/>
    </xf>
    <xf numFmtId="2" fontId="0" fillId="0" borderId="0" xfId="0" quotePrefix="1" applyNumberFormat="1" applyAlignment="1">
      <alignment horizontal="center" vertical="center"/>
    </xf>
    <xf numFmtId="2" fontId="0" fillId="3" borderId="13" xfId="0" quotePrefix="1" applyNumberFormat="1" applyFill="1" applyBorder="1" applyAlignment="1">
      <alignment horizontal="center" vertical="center"/>
    </xf>
    <xf numFmtId="2" fontId="2" fillId="0" borderId="45" xfId="0" quotePrefix="1" applyNumberFormat="1" applyFont="1" applyBorder="1" applyAlignment="1">
      <alignment horizontal="center" vertical="center"/>
    </xf>
    <xf numFmtId="2" fontId="0" fillId="0" borderId="6" xfId="0" quotePrefix="1" applyNumberFormat="1" applyBorder="1" applyAlignment="1">
      <alignment horizontal="center" vertical="center"/>
    </xf>
    <xf numFmtId="2" fontId="0" fillId="0" borderId="7" xfId="0" quotePrefix="1" applyNumberFormat="1" applyBorder="1" applyAlignment="1">
      <alignment horizontal="center" vertical="center"/>
    </xf>
    <xf numFmtId="2" fontId="2" fillId="3" borderId="41" xfId="0" quotePrefix="1" applyNumberFormat="1" applyFont="1" applyFill="1" applyBorder="1" applyAlignment="1">
      <alignment horizontal="center" vertical="center"/>
    </xf>
    <xf numFmtId="2" fontId="2" fillId="0" borderId="41" xfId="0" quotePrefix="1" applyNumberFormat="1" applyFont="1" applyBorder="1" applyAlignment="1">
      <alignment horizontal="center" vertical="center"/>
    </xf>
    <xf numFmtId="2" fontId="2" fillId="3" borderId="47" xfId="0" quotePrefix="1" applyNumberFormat="1" applyFont="1" applyFill="1" applyBorder="1" applyAlignment="1">
      <alignment horizontal="center" vertical="center"/>
    </xf>
    <xf numFmtId="2" fontId="0" fillId="3" borderId="14" xfId="0" quotePrefix="1" applyNumberFormat="1" applyFill="1" applyBorder="1" applyAlignment="1">
      <alignment horizontal="center" vertical="center"/>
    </xf>
    <xf numFmtId="9" fontId="2" fillId="0" borderId="7" xfId="1" quotePrefix="1" applyFont="1" applyBorder="1" applyAlignment="1">
      <alignment horizontal="center" vertical="center" wrapText="1"/>
    </xf>
    <xf numFmtId="9" fontId="2" fillId="3" borderId="9" xfId="1" quotePrefix="1" applyFont="1" applyFill="1" applyBorder="1" applyAlignment="1">
      <alignment horizontal="center" vertical="center" wrapText="1"/>
    </xf>
    <xf numFmtId="9" fontId="2" fillId="0" borderId="50" xfId="1" quotePrefix="1" applyFont="1" applyBorder="1" applyAlignment="1">
      <alignment horizontal="center" vertical="center" wrapText="1"/>
    </xf>
    <xf numFmtId="9" fontId="2" fillId="0" borderId="9" xfId="1" quotePrefix="1" applyFont="1" applyBorder="1" applyAlignment="1">
      <alignment horizontal="center" vertical="center" wrapText="1"/>
    </xf>
    <xf numFmtId="9" fontId="2" fillId="3" borderId="14" xfId="1" quotePrefix="1" applyFont="1" applyFill="1" applyBorder="1" applyAlignment="1">
      <alignment horizontal="center" vertical="center" wrapText="1"/>
    </xf>
    <xf numFmtId="2" fontId="0" fillId="0" borderId="13" xfId="0" quotePrefix="1" applyNumberFormat="1" applyBorder="1" applyAlignment="1">
      <alignment horizontal="center" vertical="center" wrapText="1"/>
    </xf>
    <xf numFmtId="2" fontId="2" fillId="0" borderId="45" xfId="0" quotePrefix="1" applyNumberFormat="1" applyFont="1" applyBorder="1" applyAlignment="1">
      <alignment horizontal="center" vertical="center" wrapText="1"/>
    </xf>
    <xf numFmtId="2" fontId="0" fillId="0" borderId="6" xfId="0" quotePrefix="1" applyNumberFormat="1" applyBorder="1" applyAlignment="1">
      <alignment horizontal="center" vertical="center" wrapText="1"/>
    </xf>
    <xf numFmtId="2" fontId="0" fillId="0" borderId="7" xfId="0" quotePrefix="1" applyNumberFormat="1" applyBorder="1" applyAlignment="1">
      <alignment horizontal="center" vertical="center" wrapText="1"/>
    </xf>
    <xf numFmtId="2" fontId="2" fillId="3" borderId="41" xfId="0" quotePrefix="1" applyNumberFormat="1" applyFont="1" applyFill="1" applyBorder="1" applyAlignment="1">
      <alignment horizontal="center" vertical="center" wrapText="1"/>
    </xf>
    <xf numFmtId="2" fontId="0" fillId="3" borderId="0" xfId="0" quotePrefix="1" applyNumberFormat="1" applyFill="1" applyAlignment="1">
      <alignment horizontal="center" vertical="center" wrapText="1"/>
    </xf>
    <xf numFmtId="2" fontId="0" fillId="3" borderId="9" xfId="0" quotePrefix="1" applyNumberFormat="1" applyFill="1" applyBorder="1" applyAlignment="1">
      <alignment horizontal="center" vertical="center" wrapText="1"/>
    </xf>
    <xf numFmtId="2" fontId="2" fillId="0" borderId="41" xfId="0" quotePrefix="1" applyNumberFormat="1" applyFont="1" applyBorder="1" applyAlignment="1">
      <alignment horizontal="center" vertical="center" wrapText="1"/>
    </xf>
    <xf numFmtId="2" fontId="0" fillId="0" borderId="0" xfId="0" quotePrefix="1" applyNumberFormat="1" applyAlignment="1">
      <alignment horizontal="center" vertical="center" wrapText="1"/>
    </xf>
    <xf numFmtId="2" fontId="0" fillId="0" borderId="9" xfId="0" quotePrefix="1" applyNumberFormat="1" applyBorder="1" applyAlignment="1">
      <alignment horizontal="center" vertical="center" wrapText="1"/>
    </xf>
    <xf numFmtId="2" fontId="2" fillId="0" borderId="47" xfId="0" quotePrefix="1" applyNumberFormat="1" applyFont="1" applyBorder="1" applyAlignment="1">
      <alignment horizontal="center" vertical="center" wrapText="1"/>
    </xf>
    <xf numFmtId="2" fontId="0" fillId="0" borderId="14" xfId="0" quotePrefix="1" applyNumberFormat="1" applyBorder="1" applyAlignment="1">
      <alignment horizontal="center" vertical="center" wrapText="1"/>
    </xf>
    <xf numFmtId="2" fontId="1" fillId="3" borderId="0" xfId="0" quotePrefix="1" applyNumberFormat="1" applyFont="1" applyFill="1" applyAlignment="1">
      <alignment horizontal="center" vertical="center"/>
    </xf>
    <xf numFmtId="2" fontId="1" fillId="3" borderId="9" xfId="0" quotePrefix="1" applyNumberFormat="1" applyFont="1" applyFill="1" applyBorder="1" applyAlignment="1">
      <alignment horizontal="center" vertical="center"/>
    </xf>
    <xf numFmtId="2" fontId="1" fillId="0" borderId="13" xfId="0" quotePrefix="1" applyNumberFormat="1" applyFont="1" applyBorder="1" applyAlignment="1">
      <alignment horizontal="center" vertical="center"/>
    </xf>
    <xf numFmtId="0" fontId="20" fillId="0" borderId="6" xfId="0" applyFont="1" applyBorder="1" applyAlignment="1">
      <alignment vertical="center" wrapText="1"/>
    </xf>
    <xf numFmtId="0" fontId="20" fillId="3" borderId="13" xfId="0" applyFont="1" applyFill="1" applyBorder="1" applyAlignment="1">
      <alignment vertical="center" wrapText="1"/>
    </xf>
    <xf numFmtId="0" fontId="27" fillId="4" borderId="27" xfId="0" applyFont="1" applyFill="1" applyBorder="1" applyAlignment="1">
      <alignment horizontal="left" vertical="center" wrapText="1"/>
    </xf>
    <xf numFmtId="0" fontId="20" fillId="3" borderId="6" xfId="0" applyFont="1" applyFill="1" applyBorder="1" applyAlignment="1">
      <alignment horizontal="center" vertical="center" wrapText="1"/>
    </xf>
    <xf numFmtId="0" fontId="14" fillId="3" borderId="2" xfId="2" applyFont="1" applyFill="1" applyBorder="1" applyAlignment="1">
      <alignment horizontal="center" vertical="center"/>
    </xf>
    <xf numFmtId="0" fontId="14" fillId="3" borderId="3" xfId="2" applyFont="1" applyFill="1" applyBorder="1" applyAlignment="1">
      <alignment horizontal="center" vertical="center"/>
    </xf>
    <xf numFmtId="0" fontId="14" fillId="3" borderId="4" xfId="2" applyFont="1" applyFill="1" applyBorder="1" applyAlignment="1">
      <alignment horizontal="center" vertical="center"/>
    </xf>
    <xf numFmtId="0" fontId="28" fillId="0" borderId="0" xfId="2" applyFont="1" applyAlignment="1">
      <alignment horizontal="right" vertical="center" wrapText="1"/>
    </xf>
    <xf numFmtId="0" fontId="26" fillId="0" borderId="37" xfId="2" applyFont="1" applyBorder="1" applyAlignment="1">
      <alignment horizontal="center" vertical="center" wrapText="1"/>
    </xf>
    <xf numFmtId="0" fontId="26" fillId="0" borderId="38" xfId="2" applyFont="1" applyBorder="1" applyAlignment="1">
      <alignment horizontal="center" vertical="center" wrapText="1"/>
    </xf>
    <xf numFmtId="0" fontId="26" fillId="0" borderId="39" xfId="2" applyFont="1" applyBorder="1" applyAlignment="1">
      <alignment horizontal="center" vertical="center" wrapText="1"/>
    </xf>
    <xf numFmtId="0" fontId="21" fillId="0" borderId="31" xfId="2" applyFont="1" applyBorder="1" applyAlignment="1">
      <alignment horizontal="right" vertical="center"/>
    </xf>
    <xf numFmtId="0" fontId="22" fillId="0" borderId="31" xfId="2" applyFont="1" applyBorder="1" applyAlignment="1">
      <alignment horizontal="left" vertical="center" wrapText="1"/>
    </xf>
    <xf numFmtId="0" fontId="21" fillId="0" borderId="31" xfId="2" applyFont="1" applyBorder="1" applyAlignment="1">
      <alignment horizontal="left" vertical="center" wrapText="1"/>
    </xf>
    <xf numFmtId="0" fontId="21" fillId="0" borderId="31" xfId="2" applyFont="1" applyBorder="1" applyAlignment="1">
      <alignment horizontal="left" vertical="center"/>
    </xf>
    <xf numFmtId="0" fontId="20" fillId="0" borderId="31" xfId="0" applyFont="1" applyBorder="1" applyAlignment="1">
      <alignment horizontal="center" vertical="center" wrapText="1"/>
    </xf>
    <xf numFmtId="0" fontId="21" fillId="0" borderId="31" xfId="2" applyFont="1" applyBorder="1" applyAlignment="1">
      <alignment horizontal="center" vertical="center" wrapText="1"/>
    </xf>
    <xf numFmtId="0" fontId="22" fillId="0" borderId="32" xfId="2" applyFont="1" applyBorder="1" applyAlignment="1">
      <alignment horizontal="left" vertical="center" wrapText="1"/>
    </xf>
    <xf numFmtId="0" fontId="25" fillId="0" borderId="0" xfId="2" applyFont="1" applyAlignment="1">
      <alignment horizontal="center" vertical="center"/>
    </xf>
    <xf numFmtId="0" fontId="22" fillId="0" borderId="31" xfId="2" applyFont="1" applyBorder="1" applyAlignment="1">
      <alignment horizontal="center" vertical="center" wrapText="1"/>
    </xf>
    <xf numFmtId="0" fontId="27" fillId="4" borderId="53" xfId="0" applyFont="1" applyFill="1" applyBorder="1" applyAlignment="1">
      <alignment horizontal="center" vertical="center" wrapText="1"/>
    </xf>
    <xf numFmtId="0" fontId="27" fillId="4" borderId="54" xfId="0" applyFont="1" applyFill="1" applyBorder="1" applyAlignment="1">
      <alignment horizontal="center" vertical="center" wrapText="1"/>
    </xf>
    <xf numFmtId="0" fontId="27" fillId="4" borderId="55" xfId="0" applyFont="1" applyFill="1" applyBorder="1" applyAlignment="1">
      <alignment horizontal="center" vertical="center" wrapText="1"/>
    </xf>
    <xf numFmtId="0" fontId="32" fillId="0" borderId="5" xfId="0" applyFont="1" applyBorder="1" applyAlignment="1">
      <alignment horizontal="center"/>
    </xf>
    <xf numFmtId="0" fontId="32" fillId="0" borderId="6" xfId="0" applyFont="1" applyBorder="1" applyAlignment="1">
      <alignment horizontal="center"/>
    </xf>
    <xf numFmtId="0" fontId="32" fillId="0" borderId="7" xfId="0" applyFont="1" applyBorder="1" applyAlignment="1">
      <alignment horizontal="center"/>
    </xf>
    <xf numFmtId="0" fontId="32" fillId="0" borderId="5" xfId="0" applyFont="1" applyBorder="1" applyAlignment="1">
      <alignment horizontal="center" wrapText="1"/>
    </xf>
    <xf numFmtId="0" fontId="32" fillId="0" borderId="6" xfId="0" applyFont="1" applyBorder="1" applyAlignment="1">
      <alignment horizontal="center" wrapText="1"/>
    </xf>
    <xf numFmtId="0" fontId="32" fillId="0" borderId="7" xfId="0" applyFont="1" applyBorder="1" applyAlignment="1">
      <alignment horizontal="center" wrapText="1"/>
    </xf>
  </cellXfs>
  <cellStyles count="6">
    <cellStyle name="Hipervínculo" xfId="3" builtinId="8"/>
    <cellStyle name="Millares" xfId="4" builtinId="3"/>
    <cellStyle name="Normal" xfId="0" builtinId="0"/>
    <cellStyle name="Normal 2" xfId="2" xr:uid="{00000000-0005-0000-0000-000003000000}"/>
    <cellStyle name="Normal 3" xfId="5" xr:uid="{00000000-0005-0000-0000-000004000000}"/>
    <cellStyle name="Porcentaje" xfId="1" builtinId="5"/>
  </cellStyles>
  <dxfs count="21">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vertical/>
        <horizontal/>
      </border>
    </dxf>
  </dxfs>
  <tableStyles count="0" defaultTableStyle="TableStyleMedium2" defaultPivotStyle="PivotStyleLight16"/>
  <colors>
    <mruColors>
      <color rgb="FFEADCF4"/>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280987</xdr:colOff>
      <xdr:row>1</xdr:row>
      <xdr:rowOff>102396</xdr:rowOff>
    </xdr:from>
    <xdr:to>
      <xdr:col>3</xdr:col>
      <xdr:colOff>38100</xdr:colOff>
      <xdr:row>2</xdr:row>
      <xdr:rowOff>317446</xdr:rowOff>
    </xdr:to>
    <xdr:pic>
      <xdr:nvPicPr>
        <xdr:cNvPr id="3" name="Imagen 3" descr="logo30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 y="207171"/>
          <a:ext cx="2519363" cy="40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74911</xdr:colOff>
      <xdr:row>39</xdr:row>
      <xdr:rowOff>66674</xdr:rowOff>
    </xdr:from>
    <xdr:to>
      <xdr:col>3</xdr:col>
      <xdr:colOff>749769</xdr:colOff>
      <xdr:row>43</xdr:row>
      <xdr:rowOff>76200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461" y="7705724"/>
          <a:ext cx="970133" cy="781051"/>
        </a:xfrm>
        <a:prstGeom prst="rect">
          <a:avLst/>
        </a:prstGeom>
      </xdr:spPr>
    </xdr:pic>
    <xdr:clientData/>
  </xdr:twoCellAnchor>
  <xdr:twoCellAnchor editAs="oneCell">
    <xdr:from>
      <xdr:col>1</xdr:col>
      <xdr:colOff>180975</xdr:colOff>
      <xdr:row>1</xdr:row>
      <xdr:rowOff>104775</xdr:rowOff>
    </xdr:from>
    <xdr:to>
      <xdr:col>6</xdr:col>
      <xdr:colOff>26981</xdr:colOff>
      <xdr:row>3</xdr:row>
      <xdr:rowOff>104775</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333375" y="190500"/>
          <a:ext cx="2693981" cy="45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6"/>
  <sheetViews>
    <sheetView tabSelected="1" zoomScaleNormal="100" workbookViewId="0">
      <selection activeCell="F8" sqref="F8"/>
    </sheetView>
  </sheetViews>
  <sheetFormatPr baseColWidth="10" defaultRowHeight="15"/>
  <cols>
    <col min="1" max="1" width="1.5703125" customWidth="1"/>
    <col min="2" max="9" width="20.7109375" customWidth="1"/>
    <col min="10" max="10" width="7.5703125" customWidth="1"/>
  </cols>
  <sheetData>
    <row r="1" spans="2:12" ht="8.25" customHeight="1" thickBot="1">
      <c r="K1" s="4"/>
      <c r="L1" s="4"/>
    </row>
    <row r="2" spans="2:12">
      <c r="B2" s="40"/>
      <c r="C2" s="41"/>
      <c r="D2" s="41"/>
      <c r="E2" s="41"/>
      <c r="F2" s="41"/>
      <c r="G2" s="41"/>
      <c r="H2" s="41"/>
      <c r="I2" s="41"/>
      <c r="J2" s="42"/>
      <c r="K2" s="4"/>
      <c r="L2" s="4"/>
    </row>
    <row r="3" spans="2:12" ht="27.75">
      <c r="B3" s="43"/>
      <c r="C3" s="1"/>
      <c r="D3" s="1"/>
      <c r="E3" s="1"/>
      <c r="F3" s="1"/>
      <c r="G3" s="2"/>
      <c r="H3" s="2"/>
      <c r="I3" s="44" t="s">
        <v>8</v>
      </c>
      <c r="J3" s="45"/>
      <c r="K3" s="5"/>
      <c r="L3" s="5"/>
    </row>
    <row r="4" spans="2:12" ht="7.5" customHeight="1">
      <c r="B4" s="43"/>
      <c r="C4" s="2"/>
      <c r="D4" s="1"/>
      <c r="E4" s="1"/>
      <c r="F4" s="1"/>
      <c r="G4" s="2"/>
      <c r="H4" s="2"/>
      <c r="I4" s="3"/>
      <c r="J4" s="46"/>
      <c r="K4" s="5"/>
      <c r="L4" s="5"/>
    </row>
    <row r="5" spans="2:12" ht="28.5">
      <c r="B5" s="43"/>
      <c r="C5" s="281" t="s">
        <v>148</v>
      </c>
      <c r="D5" s="282"/>
      <c r="E5" s="282"/>
      <c r="F5" s="282"/>
      <c r="G5" s="282"/>
      <c r="H5" s="282"/>
      <c r="I5" s="283"/>
      <c r="J5" s="46"/>
      <c r="K5" s="5"/>
      <c r="L5" s="5"/>
    </row>
    <row r="6" spans="2:12" ht="13.5" customHeight="1">
      <c r="B6" s="47"/>
      <c r="C6" s="8"/>
      <c r="D6" s="12"/>
      <c r="E6" s="8"/>
      <c r="F6" s="8"/>
      <c r="G6" s="8"/>
      <c r="H6" s="9"/>
      <c r="I6" s="9"/>
      <c r="J6" s="46"/>
      <c r="K6" s="5"/>
      <c r="L6" s="5"/>
    </row>
    <row r="7" spans="2:12" ht="21" customHeight="1">
      <c r="B7" s="47"/>
      <c r="C7" s="13"/>
      <c r="D7" s="10"/>
      <c r="E7" s="48"/>
      <c r="F7" s="49" t="s">
        <v>108</v>
      </c>
      <c r="G7" s="48"/>
      <c r="H7" s="11"/>
      <c r="I7" s="11"/>
      <c r="J7" s="46"/>
      <c r="K7" s="5"/>
      <c r="L7" s="5"/>
    </row>
    <row r="8" spans="2:12" ht="24" customHeight="1">
      <c r="B8" s="47"/>
      <c r="C8" s="13"/>
      <c r="D8" s="10"/>
      <c r="E8" s="10"/>
      <c r="F8" s="50" t="s">
        <v>111</v>
      </c>
      <c r="G8" s="10"/>
      <c r="H8" s="11"/>
      <c r="I8" s="11"/>
      <c r="J8" s="46"/>
      <c r="K8" s="5"/>
      <c r="L8" s="5"/>
    </row>
    <row r="9" spans="2:12" ht="17.25" customHeight="1">
      <c r="B9" s="47"/>
      <c r="C9" s="10" t="s">
        <v>9</v>
      </c>
      <c r="D9" s="10"/>
      <c r="E9" s="10"/>
      <c r="F9" s="10"/>
      <c r="G9" s="10"/>
      <c r="H9" s="11"/>
      <c r="I9" s="11"/>
      <c r="J9" s="46"/>
      <c r="K9" s="5"/>
      <c r="L9" s="5"/>
    </row>
    <row r="10" spans="2:12" ht="24.75" customHeight="1">
      <c r="B10" s="47"/>
      <c r="C10" s="14"/>
      <c r="D10" s="88" t="s">
        <v>10</v>
      </c>
      <c r="E10" s="88"/>
      <c r="F10" s="88"/>
      <c r="H10" s="88"/>
      <c r="I10" s="15"/>
      <c r="J10" s="51"/>
      <c r="K10" s="5"/>
      <c r="L10" s="5"/>
    </row>
    <row r="11" spans="2:12" ht="24.75" customHeight="1">
      <c r="B11" s="47"/>
      <c r="C11" s="14"/>
      <c r="D11" s="88" t="s">
        <v>78</v>
      </c>
      <c r="E11" s="88"/>
      <c r="F11" s="88"/>
      <c r="G11" s="88" t="s">
        <v>109</v>
      </c>
      <c r="H11" s="88"/>
      <c r="I11" s="15"/>
      <c r="J11" s="51"/>
      <c r="K11" s="5"/>
      <c r="L11" s="5"/>
    </row>
    <row r="12" spans="2:12" ht="24.75" customHeight="1">
      <c r="B12" s="47"/>
      <c r="C12" s="14"/>
      <c r="D12" s="88" t="s">
        <v>70</v>
      </c>
      <c r="E12" s="88"/>
      <c r="F12" s="88"/>
      <c r="G12" s="88" t="s">
        <v>144</v>
      </c>
      <c r="H12" s="88"/>
      <c r="J12" s="51"/>
      <c r="K12" s="5"/>
      <c r="L12" s="5"/>
    </row>
    <row r="13" spans="2:12" ht="24.75" customHeight="1">
      <c r="B13" s="47"/>
      <c r="C13" s="14"/>
      <c r="D13" s="88" t="s">
        <v>77</v>
      </c>
      <c r="E13" s="88"/>
      <c r="F13" s="88"/>
      <c r="G13" s="88" t="s">
        <v>79</v>
      </c>
      <c r="H13" s="88"/>
      <c r="I13" s="15"/>
      <c r="J13" s="51"/>
      <c r="K13" s="5"/>
      <c r="L13" s="5"/>
    </row>
    <row r="14" spans="2:12" ht="28.5">
      <c r="B14" s="43"/>
      <c r="C14" s="11"/>
      <c r="D14" s="88" t="s">
        <v>110</v>
      </c>
      <c r="E14" s="88"/>
      <c r="F14" s="88"/>
      <c r="G14" s="88" t="s">
        <v>145</v>
      </c>
      <c r="H14" s="88"/>
      <c r="I14" s="15"/>
      <c r="J14" s="46"/>
      <c r="K14" s="6"/>
      <c r="L14" s="6"/>
    </row>
    <row r="15" spans="2:12" ht="28.5">
      <c r="B15" s="43"/>
      <c r="C15" s="11"/>
      <c r="D15" s="88"/>
      <c r="E15" s="88"/>
      <c r="F15" s="88"/>
      <c r="G15" s="88"/>
      <c r="H15" s="88"/>
      <c r="I15" s="89" t="s">
        <v>114</v>
      </c>
      <c r="J15" s="46"/>
      <c r="K15" s="6"/>
      <c r="L15" s="6"/>
    </row>
    <row r="16" spans="2:12" ht="29.25" thickBot="1">
      <c r="B16" s="52"/>
      <c r="C16" s="53"/>
      <c r="D16" s="53"/>
      <c r="E16" s="53"/>
      <c r="F16" s="53"/>
      <c r="G16" s="53"/>
      <c r="H16" s="53"/>
      <c r="I16" s="53"/>
      <c r="J16" s="54"/>
      <c r="K16" s="7"/>
      <c r="L16" s="7"/>
    </row>
  </sheetData>
  <mergeCells count="1">
    <mergeCell ref="C5:I5"/>
  </mergeCells>
  <hyperlinks>
    <hyperlink ref="D13" location="Bloque!A2" display="Resultados por Bloque" xr:uid="{00000000-0004-0000-0000-000000000000}"/>
    <hyperlink ref="D10" location="cuestionario!A1" display="Cuestionario" xr:uid="{00000000-0004-0000-0000-000001000000}"/>
    <hyperlink ref="D14" location="Titulacion!A2" display="Resultados por Titulación" xr:uid="{00000000-0004-0000-0000-000002000000}"/>
    <hyperlink ref="D11" location="Preguntas!A2" display="Resultados por Pregunta" xr:uid="{00000000-0004-0000-0000-000003000000}"/>
    <hyperlink ref="D12" location="'Si-Non'!A2" display="Resultados Preguntas Si/Non" xr:uid="{00000000-0004-0000-0000-000004000000}"/>
    <hyperlink ref="G13" location="Participación!A2" display="Participación" xr:uid="{00000000-0004-0000-0000-000005000000}"/>
    <hyperlink ref="G11" location="Centro_G_M!A1" display="Resultados por Centro" xr:uid="{00000000-0004-0000-0000-000006000000}"/>
    <hyperlink ref="G12" location="'Rama e Uvigo'!A1" display="Referentes de Rama de Coñecemento e da Uvigo" xr:uid="{00000000-0004-0000-0000-000007000000}"/>
    <hyperlink ref="G14" location="Abertas!A2" display="Respostas a preguntas abertas" xr:uid="{00000000-0004-0000-0000-000008000000}"/>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
  <sheetViews>
    <sheetView zoomScaleNormal="100" workbookViewId="0">
      <pane ySplit="1" topLeftCell="A2" activePane="bottomLeft" state="frozen"/>
      <selection activeCell="N298" sqref="N298"/>
      <selection pane="bottomLeft"/>
    </sheetView>
  </sheetViews>
  <sheetFormatPr baseColWidth="10" defaultRowHeight="15"/>
  <cols>
    <col min="1" max="1" width="5" style="16" bestFit="1" customWidth="1"/>
    <col min="2" max="2" width="12.85546875" style="33" customWidth="1"/>
    <col min="3" max="3" width="43.5703125" style="34" customWidth="1"/>
    <col min="4" max="4" width="30" style="34" customWidth="1"/>
    <col min="5" max="5" width="90.5703125" style="34" customWidth="1"/>
    <col min="6" max="6" width="62.5703125" style="34" customWidth="1"/>
    <col min="7" max="16384" width="11.42578125" style="16"/>
  </cols>
  <sheetData>
    <row r="1" spans="1:6" ht="35.1" customHeight="1" thickBot="1">
      <c r="A1" s="81" t="s">
        <v>76</v>
      </c>
      <c r="B1" s="69" t="s">
        <v>149</v>
      </c>
      <c r="C1" s="81" t="s">
        <v>73</v>
      </c>
      <c r="D1" s="69" t="s">
        <v>49</v>
      </c>
      <c r="E1" s="69" t="s">
        <v>50</v>
      </c>
      <c r="F1" s="69" t="s">
        <v>29</v>
      </c>
    </row>
    <row r="2" spans="1:6" ht="409.5">
      <c r="A2" s="216">
        <v>1</v>
      </c>
      <c r="B2" s="218" t="s">
        <v>6</v>
      </c>
      <c r="C2" s="217" t="s">
        <v>57</v>
      </c>
      <c r="D2" s="238" t="s">
        <v>115</v>
      </c>
      <c r="E2" s="238" t="s">
        <v>116</v>
      </c>
      <c r="F2" s="239" t="s">
        <v>116</v>
      </c>
    </row>
    <row r="3" spans="1:6" ht="153">
      <c r="A3" s="100">
        <f t="shared" ref="A3:A8" si="0">+IF(B3=B2,A2+1,1)</f>
        <v>2</v>
      </c>
      <c r="B3" s="36" t="s">
        <v>6</v>
      </c>
      <c r="C3" s="108" t="s">
        <v>57</v>
      </c>
      <c r="D3" s="26" t="s">
        <v>117</v>
      </c>
      <c r="E3" s="26" t="s">
        <v>118</v>
      </c>
      <c r="F3" s="214" t="s">
        <v>119</v>
      </c>
    </row>
    <row r="4" spans="1:6" ht="25.5">
      <c r="A4" s="120">
        <f t="shared" si="0"/>
        <v>3</v>
      </c>
      <c r="B4" s="121" t="s">
        <v>6</v>
      </c>
      <c r="C4" s="109" t="s">
        <v>57</v>
      </c>
      <c r="D4" s="213" t="s">
        <v>120</v>
      </c>
      <c r="E4" s="213" t="s">
        <v>121</v>
      </c>
      <c r="F4" s="215"/>
    </row>
    <row r="5" spans="1:6" ht="63.75">
      <c r="A5" s="100">
        <f t="shared" si="0"/>
        <v>4</v>
      </c>
      <c r="B5" s="36" t="s">
        <v>6</v>
      </c>
      <c r="C5" s="108" t="s">
        <v>57</v>
      </c>
      <c r="D5" s="26" t="s">
        <v>122</v>
      </c>
      <c r="E5" s="26" t="s">
        <v>123</v>
      </c>
      <c r="F5" s="214" t="s">
        <v>124</v>
      </c>
    </row>
    <row r="6" spans="1:6" ht="51">
      <c r="A6" s="120">
        <f t="shared" si="0"/>
        <v>5</v>
      </c>
      <c r="B6" s="121" t="s">
        <v>6</v>
      </c>
      <c r="C6" s="109" t="s">
        <v>57</v>
      </c>
      <c r="D6" s="213" t="s">
        <v>125</v>
      </c>
      <c r="E6" s="213" t="s">
        <v>126</v>
      </c>
      <c r="F6" s="215"/>
    </row>
    <row r="7" spans="1:6" ht="25.5">
      <c r="A7" s="100">
        <f t="shared" si="0"/>
        <v>6</v>
      </c>
      <c r="B7" s="36" t="s">
        <v>6</v>
      </c>
      <c r="C7" s="108" t="s">
        <v>57</v>
      </c>
      <c r="D7" s="26" t="s">
        <v>127</v>
      </c>
      <c r="E7" s="26" t="s">
        <v>128</v>
      </c>
      <c r="F7" s="214"/>
    </row>
    <row r="8" spans="1:6" ht="153.75" thickBot="1">
      <c r="A8" s="240">
        <f t="shared" si="0"/>
        <v>1</v>
      </c>
      <c r="B8" s="241" t="s">
        <v>7</v>
      </c>
      <c r="C8" s="242" t="s">
        <v>102</v>
      </c>
      <c r="D8" s="243" t="s">
        <v>129</v>
      </c>
      <c r="E8" s="243" t="s">
        <v>130</v>
      </c>
      <c r="F8" s="244"/>
    </row>
  </sheetData>
  <autoFilter ref="A1:F8" xr:uid="{00000000-0009-0000-0000-000009000000}"/>
  <sortState xmlns:xlrd2="http://schemas.microsoft.com/office/spreadsheetml/2017/richdata2" ref="A2:H785">
    <sortCondition ref="B2:B785"/>
    <sortCondition ref="A2:A785"/>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44"/>
  <sheetViews>
    <sheetView zoomScaleNormal="100" workbookViewId="0">
      <selection activeCell="C6" sqref="C6:I6"/>
    </sheetView>
  </sheetViews>
  <sheetFormatPr baseColWidth="10" defaultRowHeight="15"/>
  <cols>
    <col min="1" max="1" width="2.28515625" customWidth="1"/>
    <col min="2" max="2" width="6.5703125" customWidth="1"/>
    <col min="3" max="3" width="4.42578125" customWidth="1"/>
    <col min="5" max="5" width="4.140625" customWidth="1"/>
    <col min="6" max="6" width="16.140625" customWidth="1"/>
    <col min="7" max="7" width="11" customWidth="1"/>
    <col min="8" max="8" width="65.42578125" customWidth="1"/>
    <col min="9" max="9" width="28.5703125" customWidth="1"/>
    <col min="10" max="10" width="5.28515625" customWidth="1"/>
  </cols>
  <sheetData>
    <row r="1" spans="2:10" ht="6.75" customHeight="1" thickBot="1">
      <c r="B1" s="16"/>
      <c r="C1" s="17"/>
      <c r="D1" s="17"/>
      <c r="E1" s="17"/>
      <c r="F1" s="17"/>
      <c r="G1" s="17"/>
      <c r="H1" s="17"/>
      <c r="I1" s="17"/>
      <c r="J1" s="16"/>
    </row>
    <row r="2" spans="2:10">
      <c r="B2" s="55"/>
      <c r="C2" s="56"/>
      <c r="D2" s="56"/>
      <c r="E2" s="56"/>
      <c r="F2" s="56"/>
      <c r="G2" s="56"/>
      <c r="H2" s="56"/>
      <c r="I2" s="56"/>
      <c r="J2" s="57"/>
    </row>
    <row r="3" spans="2:10" ht="21">
      <c r="B3" s="58"/>
      <c r="C3" s="18"/>
      <c r="D3" s="18"/>
      <c r="E3" s="18"/>
      <c r="F3" s="18"/>
      <c r="G3" s="18"/>
      <c r="H3" s="284" t="s">
        <v>8</v>
      </c>
      <c r="I3" s="284"/>
      <c r="J3" s="59"/>
    </row>
    <row r="4" spans="2:10">
      <c r="B4" s="58"/>
      <c r="C4" s="19"/>
      <c r="D4" s="18"/>
      <c r="E4" s="18"/>
      <c r="F4" s="18"/>
      <c r="G4" s="18"/>
      <c r="H4" s="19"/>
      <c r="I4" s="19"/>
      <c r="J4" s="60"/>
    </row>
    <row r="5" spans="2:10" ht="3.75" customHeight="1" thickBot="1">
      <c r="B5" s="58"/>
      <c r="C5" s="19"/>
      <c r="D5" s="18"/>
      <c r="E5" s="18"/>
      <c r="F5" s="18"/>
      <c r="G5" s="18"/>
      <c r="H5" s="19"/>
      <c r="I5" s="19"/>
      <c r="J5" s="60"/>
    </row>
    <row r="6" spans="2:10" s="31" customFormat="1" ht="27" customHeight="1" thickBot="1">
      <c r="B6" s="61"/>
      <c r="C6" s="285" t="s">
        <v>136</v>
      </c>
      <c r="D6" s="286"/>
      <c r="E6" s="286"/>
      <c r="F6" s="286"/>
      <c r="G6" s="286"/>
      <c r="H6" s="286"/>
      <c r="I6" s="287"/>
      <c r="J6" s="62"/>
    </row>
    <row r="7" spans="2:10" ht="5.25" customHeight="1">
      <c r="B7" s="58"/>
      <c r="C7" s="104"/>
      <c r="D7" s="105"/>
      <c r="E7" s="105"/>
      <c r="F7" s="106"/>
      <c r="G7" s="107"/>
      <c r="H7" s="105"/>
      <c r="I7" s="105"/>
      <c r="J7" s="60"/>
    </row>
    <row r="8" spans="2:10" ht="15" customHeight="1">
      <c r="B8" s="58"/>
      <c r="C8" s="288" t="s">
        <v>11</v>
      </c>
      <c r="D8" s="288"/>
      <c r="E8" s="290" t="s">
        <v>137</v>
      </c>
      <c r="F8" s="290"/>
      <c r="G8" s="290"/>
      <c r="H8" s="290"/>
      <c r="I8" s="290"/>
      <c r="J8" s="60"/>
    </row>
    <row r="9" spans="2:10">
      <c r="B9" s="58"/>
      <c r="C9" s="288" t="s">
        <v>12</v>
      </c>
      <c r="D9" s="288"/>
      <c r="E9" s="291" t="s">
        <v>13</v>
      </c>
      <c r="F9" s="291"/>
      <c r="G9" s="291"/>
      <c r="H9" s="291"/>
      <c r="I9" s="291"/>
      <c r="J9" s="60"/>
    </row>
    <row r="10" spans="2:10" ht="6.75" customHeight="1">
      <c r="B10" s="58"/>
      <c r="C10" s="20"/>
      <c r="D10" s="20"/>
      <c r="E10" s="20"/>
      <c r="F10" s="18"/>
      <c r="G10" s="20"/>
      <c r="H10" s="18"/>
      <c r="I10" s="18"/>
      <c r="J10" s="60"/>
    </row>
    <row r="11" spans="2:10">
      <c r="B11" s="58"/>
      <c r="C11" s="289" t="s">
        <v>14</v>
      </c>
      <c r="D11" s="289"/>
      <c r="E11" s="289"/>
      <c r="F11" s="289"/>
      <c r="G11" s="289"/>
      <c r="H11" s="289"/>
      <c r="I11" s="289"/>
      <c r="J11" s="60"/>
    </row>
    <row r="12" spans="2:10">
      <c r="B12" s="58"/>
      <c r="C12" s="293" t="s">
        <v>15</v>
      </c>
      <c r="D12" s="293"/>
      <c r="E12" s="293" t="s">
        <v>16</v>
      </c>
      <c r="F12" s="293"/>
      <c r="G12" s="293" t="s">
        <v>17</v>
      </c>
      <c r="H12" s="293"/>
      <c r="I12" s="82" t="s">
        <v>18</v>
      </c>
      <c r="J12" s="60"/>
    </row>
    <row r="13" spans="2:10">
      <c r="B13" s="58"/>
      <c r="C13" s="293">
        <v>1</v>
      </c>
      <c r="D13" s="293" t="s">
        <v>19</v>
      </c>
      <c r="E13" s="293">
        <v>1</v>
      </c>
      <c r="F13" s="292" t="s">
        <v>0</v>
      </c>
      <c r="G13" s="82">
        <v>1</v>
      </c>
      <c r="H13" s="83" t="s">
        <v>26</v>
      </c>
      <c r="I13" s="86" t="s">
        <v>20</v>
      </c>
      <c r="J13" s="60"/>
    </row>
    <row r="14" spans="2:10">
      <c r="B14" s="58"/>
      <c r="C14" s="293"/>
      <c r="D14" s="293"/>
      <c r="E14" s="293"/>
      <c r="F14" s="292"/>
      <c r="G14" s="82">
        <v>2</v>
      </c>
      <c r="H14" s="83" t="s">
        <v>30</v>
      </c>
      <c r="I14" s="86" t="s">
        <v>20</v>
      </c>
      <c r="J14" s="60"/>
    </row>
    <row r="15" spans="2:10">
      <c r="B15" s="58"/>
      <c r="C15" s="293"/>
      <c r="D15" s="293"/>
      <c r="E15" s="293"/>
      <c r="F15" s="292"/>
      <c r="G15" s="82">
        <v>3</v>
      </c>
      <c r="H15" s="83" t="s">
        <v>31</v>
      </c>
      <c r="I15" s="86" t="s">
        <v>20</v>
      </c>
      <c r="J15" s="60"/>
    </row>
    <row r="16" spans="2:10">
      <c r="B16" s="58"/>
      <c r="C16" s="293"/>
      <c r="D16" s="293"/>
      <c r="E16" s="293"/>
      <c r="F16" s="292"/>
      <c r="G16" s="82">
        <v>4</v>
      </c>
      <c r="H16" s="83" t="s">
        <v>32</v>
      </c>
      <c r="I16" s="86" t="s">
        <v>20</v>
      </c>
      <c r="J16" s="60"/>
    </row>
    <row r="17" spans="2:10">
      <c r="B17" s="58"/>
      <c r="C17" s="293"/>
      <c r="D17" s="293"/>
      <c r="E17" s="293"/>
      <c r="F17" s="292"/>
      <c r="G17" s="82">
        <v>5</v>
      </c>
      <c r="H17" s="83" t="s">
        <v>33</v>
      </c>
      <c r="I17" s="86" t="s">
        <v>20</v>
      </c>
      <c r="J17" s="60"/>
    </row>
    <row r="18" spans="2:10">
      <c r="B18" s="58"/>
      <c r="C18" s="293"/>
      <c r="D18" s="293"/>
      <c r="E18" s="293"/>
      <c r="F18" s="292"/>
      <c r="G18" s="82">
        <v>6</v>
      </c>
      <c r="H18" s="87" t="s">
        <v>34</v>
      </c>
      <c r="I18" s="86" t="s">
        <v>20</v>
      </c>
      <c r="J18" s="60"/>
    </row>
    <row r="19" spans="2:10">
      <c r="B19" s="58"/>
      <c r="C19" s="293"/>
      <c r="D19" s="293"/>
      <c r="E19" s="293">
        <v>2</v>
      </c>
      <c r="F19" s="292" t="s">
        <v>1</v>
      </c>
      <c r="G19" s="82">
        <v>7</v>
      </c>
      <c r="H19" s="87" t="s">
        <v>35</v>
      </c>
      <c r="I19" s="86" t="s">
        <v>20</v>
      </c>
      <c r="J19" s="60"/>
    </row>
    <row r="20" spans="2:10">
      <c r="B20" s="58"/>
      <c r="C20" s="293"/>
      <c r="D20" s="293"/>
      <c r="E20" s="293"/>
      <c r="F20" s="292"/>
      <c r="G20" s="82">
        <v>8</v>
      </c>
      <c r="H20" s="87" t="s">
        <v>36</v>
      </c>
      <c r="I20" s="86" t="s">
        <v>20</v>
      </c>
      <c r="J20" s="60"/>
    </row>
    <row r="21" spans="2:10" ht="25.5">
      <c r="B21" s="58"/>
      <c r="C21" s="293"/>
      <c r="D21" s="293"/>
      <c r="E21" s="293">
        <v>3</v>
      </c>
      <c r="F21" s="292" t="s">
        <v>2</v>
      </c>
      <c r="G21" s="82">
        <v>9</v>
      </c>
      <c r="H21" s="87" t="s">
        <v>80</v>
      </c>
      <c r="I21" s="86" t="s">
        <v>20</v>
      </c>
      <c r="J21" s="60"/>
    </row>
    <row r="22" spans="2:10">
      <c r="B22" s="58"/>
      <c r="C22" s="293"/>
      <c r="D22" s="293"/>
      <c r="E22" s="293"/>
      <c r="F22" s="292"/>
      <c r="G22" s="82">
        <v>10</v>
      </c>
      <c r="H22" s="85" t="s">
        <v>81</v>
      </c>
      <c r="I22" s="82" t="s">
        <v>20</v>
      </c>
      <c r="J22" s="60"/>
    </row>
    <row r="23" spans="2:10">
      <c r="B23" s="58"/>
      <c r="C23" s="293">
        <v>2</v>
      </c>
      <c r="D23" s="292" t="s">
        <v>21</v>
      </c>
      <c r="E23" s="293">
        <v>4</v>
      </c>
      <c r="F23" s="292" t="s">
        <v>3</v>
      </c>
      <c r="G23" s="82">
        <v>11</v>
      </c>
      <c r="H23" s="85" t="s">
        <v>37</v>
      </c>
      <c r="I23" s="82" t="s">
        <v>20</v>
      </c>
      <c r="J23" s="60"/>
    </row>
    <row r="24" spans="2:10">
      <c r="B24" s="58"/>
      <c r="C24" s="293"/>
      <c r="D24" s="292"/>
      <c r="E24" s="293"/>
      <c r="F24" s="292"/>
      <c r="G24" s="82">
        <v>12</v>
      </c>
      <c r="H24" s="85" t="s">
        <v>82</v>
      </c>
      <c r="I24" s="82" t="s">
        <v>20</v>
      </c>
      <c r="J24" s="60"/>
    </row>
    <row r="25" spans="2:10">
      <c r="B25" s="58"/>
      <c r="C25" s="293"/>
      <c r="D25" s="292"/>
      <c r="E25" s="293">
        <v>5</v>
      </c>
      <c r="F25" s="292" t="s">
        <v>4</v>
      </c>
      <c r="G25" s="82">
        <v>13</v>
      </c>
      <c r="H25" s="85" t="s">
        <v>38</v>
      </c>
      <c r="I25" s="82" t="s">
        <v>20</v>
      </c>
      <c r="J25" s="60"/>
    </row>
    <row r="26" spans="2:10">
      <c r="B26" s="58"/>
      <c r="C26" s="293"/>
      <c r="D26" s="292"/>
      <c r="E26" s="293"/>
      <c r="F26" s="292"/>
      <c r="G26" s="82">
        <v>14</v>
      </c>
      <c r="H26" s="85" t="s">
        <v>39</v>
      </c>
      <c r="I26" s="82" t="s">
        <v>20</v>
      </c>
      <c r="J26" s="60"/>
    </row>
    <row r="27" spans="2:10">
      <c r="B27" s="58"/>
      <c r="C27" s="293"/>
      <c r="D27" s="292"/>
      <c r="E27" s="293"/>
      <c r="F27" s="292"/>
      <c r="G27" s="82">
        <v>15</v>
      </c>
      <c r="H27" s="85" t="s">
        <v>40</v>
      </c>
      <c r="I27" s="82" t="s">
        <v>20</v>
      </c>
      <c r="J27" s="60"/>
    </row>
    <row r="28" spans="2:10">
      <c r="B28" s="58"/>
      <c r="C28" s="293">
        <v>3</v>
      </c>
      <c r="D28" s="292" t="s">
        <v>22</v>
      </c>
      <c r="E28" s="293">
        <v>6</v>
      </c>
      <c r="F28" s="292" t="s">
        <v>5</v>
      </c>
      <c r="G28" s="82">
        <v>16</v>
      </c>
      <c r="H28" s="85" t="s">
        <v>41</v>
      </c>
      <c r="I28" s="82" t="s">
        <v>20</v>
      </c>
      <c r="J28" s="60"/>
    </row>
    <row r="29" spans="2:10">
      <c r="B29" s="58"/>
      <c r="C29" s="293"/>
      <c r="D29" s="292"/>
      <c r="E29" s="293"/>
      <c r="F29" s="292"/>
      <c r="G29" s="82">
        <v>17</v>
      </c>
      <c r="H29" s="85" t="s">
        <v>42</v>
      </c>
      <c r="I29" s="82" t="s">
        <v>20</v>
      </c>
      <c r="J29" s="60"/>
    </row>
    <row r="30" spans="2:10">
      <c r="B30" s="58"/>
      <c r="C30" s="293">
        <v>4</v>
      </c>
      <c r="D30" s="292" t="s">
        <v>46</v>
      </c>
      <c r="E30" s="293">
        <v>7</v>
      </c>
      <c r="F30" s="292" t="s">
        <v>27</v>
      </c>
      <c r="G30" s="82">
        <v>18</v>
      </c>
      <c r="H30" s="85" t="s">
        <v>43</v>
      </c>
      <c r="I30" s="84" t="s">
        <v>24</v>
      </c>
      <c r="J30" s="60"/>
    </row>
    <row r="31" spans="2:10">
      <c r="B31" s="58"/>
      <c r="C31" s="293"/>
      <c r="D31" s="292"/>
      <c r="E31" s="293"/>
      <c r="F31" s="292"/>
      <c r="G31" s="82">
        <v>19</v>
      </c>
      <c r="H31" s="85" t="s">
        <v>44</v>
      </c>
      <c r="I31" s="82" t="s">
        <v>20</v>
      </c>
      <c r="J31" s="60"/>
    </row>
    <row r="32" spans="2:10">
      <c r="B32" s="58"/>
      <c r="C32" s="293"/>
      <c r="D32" s="292"/>
      <c r="E32" s="293"/>
      <c r="F32" s="292"/>
      <c r="G32" s="82">
        <v>20</v>
      </c>
      <c r="H32" s="85" t="s">
        <v>45</v>
      </c>
      <c r="I32" s="82" t="s">
        <v>20</v>
      </c>
      <c r="J32" s="60"/>
    </row>
    <row r="33" spans="2:10">
      <c r="B33" s="58"/>
      <c r="C33" s="293"/>
      <c r="D33" s="292"/>
      <c r="E33" s="293"/>
      <c r="F33" s="292"/>
      <c r="G33" s="82">
        <v>21</v>
      </c>
      <c r="H33" s="85" t="s">
        <v>28</v>
      </c>
      <c r="I33" s="82" t="s">
        <v>20</v>
      </c>
      <c r="J33" s="60"/>
    </row>
    <row r="34" spans="2:10" ht="63.75">
      <c r="B34" s="58"/>
      <c r="C34" s="293"/>
      <c r="D34" s="292"/>
      <c r="E34" s="82">
        <v>8</v>
      </c>
      <c r="F34" s="84" t="s">
        <v>84</v>
      </c>
      <c r="G34" s="82">
        <v>22</v>
      </c>
      <c r="H34" s="85" t="s">
        <v>83</v>
      </c>
      <c r="I34" s="87" t="s">
        <v>86</v>
      </c>
      <c r="J34" s="60"/>
    </row>
    <row r="35" spans="2:10">
      <c r="B35" s="58"/>
      <c r="C35" s="294" t="s">
        <v>23</v>
      </c>
      <c r="D35" s="294"/>
      <c r="E35" s="294"/>
      <c r="F35" s="294"/>
      <c r="G35" s="294"/>
      <c r="H35" s="294"/>
      <c r="I35" s="294"/>
      <c r="J35" s="60"/>
    </row>
    <row r="36" spans="2:10">
      <c r="B36" s="58"/>
      <c r="C36" s="296"/>
      <c r="D36" s="292" t="s">
        <v>48</v>
      </c>
      <c r="E36" s="293">
        <v>9</v>
      </c>
      <c r="F36" s="293" t="s">
        <v>23</v>
      </c>
      <c r="G36" s="82">
        <v>23</v>
      </c>
      <c r="H36" s="83" t="s">
        <v>47</v>
      </c>
      <c r="I36" s="84" t="s">
        <v>24</v>
      </c>
      <c r="J36" s="60"/>
    </row>
    <row r="37" spans="2:10">
      <c r="B37" s="58"/>
      <c r="C37" s="296"/>
      <c r="D37" s="292"/>
      <c r="E37" s="293"/>
      <c r="F37" s="293"/>
      <c r="G37" s="82">
        <v>24</v>
      </c>
      <c r="H37" s="85" t="s">
        <v>49</v>
      </c>
      <c r="I37" s="82" t="s">
        <v>25</v>
      </c>
      <c r="J37" s="60"/>
    </row>
    <row r="38" spans="2:10">
      <c r="B38" s="58"/>
      <c r="C38" s="296"/>
      <c r="D38" s="292"/>
      <c r="E38" s="293"/>
      <c r="F38" s="293"/>
      <c r="G38" s="82">
        <v>25</v>
      </c>
      <c r="H38" s="85" t="s">
        <v>85</v>
      </c>
      <c r="I38" s="82" t="s">
        <v>25</v>
      </c>
      <c r="J38" s="60"/>
    </row>
    <row r="39" spans="2:10">
      <c r="B39" s="58"/>
      <c r="C39" s="296"/>
      <c r="D39" s="292"/>
      <c r="E39" s="293"/>
      <c r="F39" s="293"/>
      <c r="G39" s="82">
        <v>26</v>
      </c>
      <c r="H39" s="85" t="s">
        <v>29</v>
      </c>
      <c r="I39" s="82" t="s">
        <v>25</v>
      </c>
      <c r="J39" s="60"/>
    </row>
    <row r="40" spans="2:10">
      <c r="B40" s="58"/>
      <c r="C40" s="19"/>
      <c r="D40" s="20"/>
      <c r="E40" s="20"/>
      <c r="F40" s="21"/>
      <c r="G40" s="21"/>
      <c r="H40" s="21"/>
      <c r="I40" s="21"/>
      <c r="J40" s="60"/>
    </row>
    <row r="41" spans="2:10">
      <c r="B41" s="58"/>
      <c r="C41" s="19"/>
      <c r="D41" s="22"/>
      <c r="E41" s="23"/>
      <c r="F41" s="24"/>
      <c r="G41" s="21"/>
      <c r="H41" s="21"/>
      <c r="I41" s="21"/>
      <c r="J41" s="60"/>
    </row>
    <row r="42" spans="2:10" ht="15.75">
      <c r="B42" s="58"/>
      <c r="C42" s="19"/>
      <c r="D42" s="19"/>
      <c r="E42" s="25"/>
      <c r="F42" s="26"/>
      <c r="G42" s="22"/>
      <c r="H42" s="295" t="s">
        <v>138</v>
      </c>
      <c r="I42" s="295"/>
      <c r="J42" s="60"/>
    </row>
    <row r="43" spans="2:10">
      <c r="B43" s="58"/>
      <c r="C43" s="18"/>
      <c r="D43" s="22"/>
      <c r="E43" s="25"/>
      <c r="F43" s="26"/>
      <c r="G43" s="22"/>
      <c r="H43" s="22"/>
      <c r="I43" s="27"/>
      <c r="J43" s="60"/>
    </row>
    <row r="44" spans="2:10" ht="15.75" thickBot="1">
      <c r="B44" s="63"/>
      <c r="C44" s="64"/>
      <c r="D44" s="64"/>
      <c r="E44" s="65"/>
      <c r="F44" s="66"/>
      <c r="G44" s="64"/>
      <c r="H44" s="64"/>
      <c r="I44" s="64"/>
      <c r="J44" s="67"/>
    </row>
  </sheetData>
  <mergeCells count="38">
    <mergeCell ref="H42:I42"/>
    <mergeCell ref="F36:F39"/>
    <mergeCell ref="C30:C34"/>
    <mergeCell ref="D30:D34"/>
    <mergeCell ref="D36:D39"/>
    <mergeCell ref="C36:C39"/>
    <mergeCell ref="E36:E39"/>
    <mergeCell ref="C12:D12"/>
    <mergeCell ref="E12:F12"/>
    <mergeCell ref="G12:H12"/>
    <mergeCell ref="C35:I35"/>
    <mergeCell ref="C28:C29"/>
    <mergeCell ref="D28:D29"/>
    <mergeCell ref="E28:E29"/>
    <mergeCell ref="F28:F29"/>
    <mergeCell ref="C13:C22"/>
    <mergeCell ref="D13:D22"/>
    <mergeCell ref="E13:E18"/>
    <mergeCell ref="F13:F18"/>
    <mergeCell ref="C23:C27"/>
    <mergeCell ref="D23:D27"/>
    <mergeCell ref="E25:E27"/>
    <mergeCell ref="F25:F27"/>
    <mergeCell ref="F23:F24"/>
    <mergeCell ref="F19:F20"/>
    <mergeCell ref="E19:E20"/>
    <mergeCell ref="E23:E24"/>
    <mergeCell ref="E30:E33"/>
    <mergeCell ref="F30:F33"/>
    <mergeCell ref="E21:E22"/>
    <mergeCell ref="F21:F22"/>
    <mergeCell ref="H3:I3"/>
    <mergeCell ref="C6:I6"/>
    <mergeCell ref="C8:D8"/>
    <mergeCell ref="C9:D9"/>
    <mergeCell ref="C11:I11"/>
    <mergeCell ref="E8:I8"/>
    <mergeCell ref="E9:I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2"/>
  <sheetViews>
    <sheetView zoomScaleNormal="100" workbookViewId="0">
      <pane ySplit="2" topLeftCell="A3" activePane="bottomLeft" state="frozen"/>
      <selection activeCell="M62" sqref="M62"/>
      <selection pane="bottomLeft" activeCell="A2" sqref="A2"/>
    </sheetView>
  </sheetViews>
  <sheetFormatPr baseColWidth="10" defaultRowHeight="15"/>
  <cols>
    <col min="1" max="1" width="9.85546875" style="33" customWidth="1"/>
    <col min="2" max="2" width="23.42578125" style="37" customWidth="1"/>
    <col min="3" max="3" width="8.85546875" style="33" customWidth="1"/>
    <col min="4" max="4" width="18.85546875" style="28" customWidth="1"/>
    <col min="5" max="5" width="17.28515625" style="33" bestFit="1" customWidth="1"/>
    <col min="6" max="6" width="42" style="37" customWidth="1"/>
    <col min="7" max="7" width="6.85546875" style="29" customWidth="1"/>
    <col min="8" max="8" width="27.85546875" customWidth="1"/>
    <col min="9" max="9" width="7.28515625" style="33" customWidth="1"/>
    <col min="10" max="10" width="48.42578125" style="37" customWidth="1"/>
    <col min="11" max="11" width="9.85546875" customWidth="1"/>
    <col min="12" max="12" width="17.7109375" style="73" customWidth="1"/>
    <col min="13" max="13" width="11.42578125" style="72"/>
  </cols>
  <sheetData>
    <row r="1" spans="1:13" ht="24.95" customHeight="1" thickBot="1">
      <c r="K1" s="297" t="s">
        <v>113</v>
      </c>
      <c r="L1" s="298"/>
      <c r="M1" s="299"/>
    </row>
    <row r="2" spans="1:13" s="33" customFormat="1" ht="35.25" customHeight="1" thickBot="1">
      <c r="A2" s="71" t="s">
        <v>51</v>
      </c>
      <c r="B2" s="68" t="s">
        <v>52</v>
      </c>
      <c r="C2" s="68" t="s">
        <v>61</v>
      </c>
      <c r="D2" s="68" t="s">
        <v>135</v>
      </c>
      <c r="E2" s="68" t="s">
        <v>53</v>
      </c>
      <c r="F2" s="68" t="s">
        <v>54</v>
      </c>
      <c r="G2" s="68" t="s">
        <v>75</v>
      </c>
      <c r="H2" s="68" t="s">
        <v>55</v>
      </c>
      <c r="I2" s="68" t="s">
        <v>74</v>
      </c>
      <c r="J2" s="68" t="s">
        <v>56</v>
      </c>
      <c r="K2" s="150" t="s">
        <v>62</v>
      </c>
      <c r="L2" s="151" t="s">
        <v>95</v>
      </c>
      <c r="M2" s="152" t="s">
        <v>96</v>
      </c>
    </row>
    <row r="3" spans="1:13" ht="24.95" customHeight="1">
      <c r="A3" s="114">
        <v>102</v>
      </c>
      <c r="B3" s="110" t="s">
        <v>87</v>
      </c>
      <c r="C3" s="115" t="s">
        <v>94</v>
      </c>
      <c r="D3" s="134" t="s">
        <v>106</v>
      </c>
      <c r="E3" s="115" t="s">
        <v>6</v>
      </c>
      <c r="F3" s="110" t="s">
        <v>140</v>
      </c>
      <c r="G3" s="115">
        <v>1</v>
      </c>
      <c r="H3" s="116" t="s">
        <v>0</v>
      </c>
      <c r="I3" s="115">
        <v>1</v>
      </c>
      <c r="J3" s="277" t="s">
        <v>26</v>
      </c>
      <c r="K3" s="117">
        <v>3.5714285714285716</v>
      </c>
      <c r="L3" s="118">
        <v>3</v>
      </c>
      <c r="M3" s="119">
        <v>3.8</v>
      </c>
    </row>
    <row r="4" spans="1:13" ht="24.95" customHeight="1">
      <c r="A4" s="120">
        <v>102</v>
      </c>
      <c r="B4" s="109" t="s">
        <v>87</v>
      </c>
      <c r="C4" s="121" t="s">
        <v>94</v>
      </c>
      <c r="D4" s="135" t="s">
        <v>106</v>
      </c>
      <c r="E4" s="121" t="s">
        <v>6</v>
      </c>
      <c r="F4" s="109" t="s">
        <v>140</v>
      </c>
      <c r="G4" s="121">
        <v>1</v>
      </c>
      <c r="H4" s="122" t="s">
        <v>0</v>
      </c>
      <c r="I4" s="121">
        <v>2</v>
      </c>
      <c r="J4" s="213" t="s">
        <v>30</v>
      </c>
      <c r="K4" s="112">
        <v>4.1428571428571432</v>
      </c>
      <c r="L4" s="123">
        <v>3.5</v>
      </c>
      <c r="M4" s="124">
        <v>4.4000000000000004</v>
      </c>
    </row>
    <row r="5" spans="1:13" ht="24.95" customHeight="1">
      <c r="A5" s="100">
        <v>102</v>
      </c>
      <c r="B5" s="108" t="s">
        <v>87</v>
      </c>
      <c r="C5" s="36" t="s">
        <v>94</v>
      </c>
      <c r="D5" s="24" t="s">
        <v>106</v>
      </c>
      <c r="E5" s="36" t="s">
        <v>6</v>
      </c>
      <c r="F5" s="108" t="s">
        <v>140</v>
      </c>
      <c r="G5" s="36">
        <v>1</v>
      </c>
      <c r="H5" s="19" t="s">
        <v>0</v>
      </c>
      <c r="I5" s="36">
        <v>3</v>
      </c>
      <c r="J5" s="26" t="s">
        <v>31</v>
      </c>
      <c r="K5" s="113">
        <v>3.5714285714285716</v>
      </c>
      <c r="L5" s="125">
        <v>3</v>
      </c>
      <c r="M5" s="126">
        <v>3.8</v>
      </c>
    </row>
    <row r="6" spans="1:13" ht="24.95" customHeight="1">
      <c r="A6" s="120">
        <v>102</v>
      </c>
      <c r="B6" s="109" t="s">
        <v>87</v>
      </c>
      <c r="C6" s="121" t="s">
        <v>94</v>
      </c>
      <c r="D6" s="135" t="s">
        <v>106</v>
      </c>
      <c r="E6" s="121" t="s">
        <v>6</v>
      </c>
      <c r="F6" s="109" t="s">
        <v>140</v>
      </c>
      <c r="G6" s="121">
        <v>1</v>
      </c>
      <c r="H6" s="122" t="s">
        <v>0</v>
      </c>
      <c r="I6" s="121">
        <v>4</v>
      </c>
      <c r="J6" s="213" t="s">
        <v>32</v>
      </c>
      <c r="K6" s="112">
        <v>4.1428571428571432</v>
      </c>
      <c r="L6" s="123">
        <v>3.5</v>
      </c>
      <c r="M6" s="124">
        <v>4.4000000000000004</v>
      </c>
    </row>
    <row r="7" spans="1:13" ht="24.95" customHeight="1">
      <c r="A7" s="100">
        <v>102</v>
      </c>
      <c r="B7" s="108" t="s">
        <v>87</v>
      </c>
      <c r="C7" s="36" t="s">
        <v>94</v>
      </c>
      <c r="D7" s="24" t="s">
        <v>106</v>
      </c>
      <c r="E7" s="36" t="s">
        <v>6</v>
      </c>
      <c r="F7" s="108" t="s">
        <v>140</v>
      </c>
      <c r="G7" s="36">
        <v>1</v>
      </c>
      <c r="H7" s="19" t="s">
        <v>0</v>
      </c>
      <c r="I7" s="36">
        <v>5</v>
      </c>
      <c r="J7" s="26" t="s">
        <v>33</v>
      </c>
      <c r="K7" s="113">
        <v>3.7142857142857144</v>
      </c>
      <c r="L7" s="125">
        <v>3.5</v>
      </c>
      <c r="M7" s="126">
        <v>3.8</v>
      </c>
    </row>
    <row r="8" spans="1:13" ht="24.95" customHeight="1">
      <c r="A8" s="120">
        <v>102</v>
      </c>
      <c r="B8" s="109" t="s">
        <v>87</v>
      </c>
      <c r="C8" s="121" t="s">
        <v>94</v>
      </c>
      <c r="D8" s="135" t="s">
        <v>106</v>
      </c>
      <c r="E8" s="121" t="s">
        <v>6</v>
      </c>
      <c r="F8" s="109" t="s">
        <v>140</v>
      </c>
      <c r="G8" s="121">
        <v>1</v>
      </c>
      <c r="H8" s="122" t="s">
        <v>0</v>
      </c>
      <c r="I8" s="121">
        <v>6</v>
      </c>
      <c r="J8" s="213" t="s">
        <v>34</v>
      </c>
      <c r="K8" s="112">
        <v>3.25</v>
      </c>
      <c r="L8" s="123">
        <v>3.5</v>
      </c>
      <c r="M8" s="124">
        <v>3</v>
      </c>
    </row>
    <row r="9" spans="1:13" ht="24.95" customHeight="1">
      <c r="A9" s="100">
        <v>102</v>
      </c>
      <c r="B9" s="108" t="s">
        <v>87</v>
      </c>
      <c r="C9" s="36" t="s">
        <v>94</v>
      </c>
      <c r="D9" s="24" t="s">
        <v>106</v>
      </c>
      <c r="E9" s="36" t="s">
        <v>6</v>
      </c>
      <c r="F9" s="108" t="s">
        <v>140</v>
      </c>
      <c r="G9" s="36">
        <v>2</v>
      </c>
      <c r="H9" s="19" t="s">
        <v>1</v>
      </c>
      <c r="I9" s="36">
        <v>7</v>
      </c>
      <c r="J9" s="26" t="s">
        <v>35</v>
      </c>
      <c r="K9" s="113">
        <v>3.2857142857142856</v>
      </c>
      <c r="L9" s="125">
        <v>3.5</v>
      </c>
      <c r="M9" s="126">
        <v>3.2</v>
      </c>
    </row>
    <row r="10" spans="1:13" ht="24.95" customHeight="1">
      <c r="A10" s="120">
        <v>102</v>
      </c>
      <c r="B10" s="109" t="s">
        <v>87</v>
      </c>
      <c r="C10" s="121" t="s">
        <v>94</v>
      </c>
      <c r="D10" s="135" t="s">
        <v>106</v>
      </c>
      <c r="E10" s="121" t="s">
        <v>6</v>
      </c>
      <c r="F10" s="109" t="s">
        <v>140</v>
      </c>
      <c r="G10" s="121">
        <v>2</v>
      </c>
      <c r="H10" s="122" t="s">
        <v>1</v>
      </c>
      <c r="I10" s="121">
        <v>8</v>
      </c>
      <c r="J10" s="213" t="s">
        <v>36</v>
      </c>
      <c r="K10" s="112">
        <v>3.5714285714285716</v>
      </c>
      <c r="L10" s="123">
        <v>4</v>
      </c>
      <c r="M10" s="124">
        <v>3.4</v>
      </c>
    </row>
    <row r="11" spans="1:13" ht="24.95" customHeight="1">
      <c r="A11" s="100">
        <v>102</v>
      </c>
      <c r="B11" s="108" t="s">
        <v>87</v>
      </c>
      <c r="C11" s="36" t="s">
        <v>94</v>
      </c>
      <c r="D11" s="24" t="s">
        <v>106</v>
      </c>
      <c r="E11" s="36" t="s">
        <v>6</v>
      </c>
      <c r="F11" s="108" t="s">
        <v>140</v>
      </c>
      <c r="G11" s="36">
        <v>3</v>
      </c>
      <c r="H11" s="19" t="s">
        <v>2</v>
      </c>
      <c r="I11" s="36">
        <v>9</v>
      </c>
      <c r="J11" s="26" t="s">
        <v>80</v>
      </c>
      <c r="K11" s="113">
        <v>3</v>
      </c>
      <c r="L11" s="125">
        <v>3.5</v>
      </c>
      <c r="M11" s="126">
        <v>2.8</v>
      </c>
    </row>
    <row r="12" spans="1:13" ht="24.95" customHeight="1">
      <c r="A12" s="120">
        <v>102</v>
      </c>
      <c r="B12" s="109" t="s">
        <v>87</v>
      </c>
      <c r="C12" s="121" t="s">
        <v>94</v>
      </c>
      <c r="D12" s="135" t="s">
        <v>106</v>
      </c>
      <c r="E12" s="121" t="s">
        <v>6</v>
      </c>
      <c r="F12" s="109" t="s">
        <v>140</v>
      </c>
      <c r="G12" s="121">
        <v>3</v>
      </c>
      <c r="H12" s="122" t="s">
        <v>2</v>
      </c>
      <c r="I12" s="121">
        <v>10</v>
      </c>
      <c r="J12" s="213" t="s">
        <v>81</v>
      </c>
      <c r="K12" s="112">
        <v>3</v>
      </c>
      <c r="L12" s="123">
        <v>3</v>
      </c>
      <c r="M12" s="124">
        <v>3</v>
      </c>
    </row>
    <row r="13" spans="1:13" ht="24.95" customHeight="1">
      <c r="A13" s="100">
        <v>102</v>
      </c>
      <c r="B13" s="108" t="s">
        <v>87</v>
      </c>
      <c r="C13" s="36" t="s">
        <v>94</v>
      </c>
      <c r="D13" s="24" t="s">
        <v>106</v>
      </c>
      <c r="E13" s="36" t="s">
        <v>6</v>
      </c>
      <c r="F13" s="108" t="s">
        <v>140</v>
      </c>
      <c r="G13" s="36">
        <v>4</v>
      </c>
      <c r="H13" s="19" t="s">
        <v>3</v>
      </c>
      <c r="I13" s="36">
        <v>11</v>
      </c>
      <c r="J13" s="26" t="s">
        <v>37</v>
      </c>
      <c r="K13" s="113">
        <v>3.8571428571428572</v>
      </c>
      <c r="L13" s="125">
        <v>4</v>
      </c>
      <c r="M13" s="126">
        <v>3.8</v>
      </c>
    </row>
    <row r="14" spans="1:13" ht="24.95" customHeight="1">
      <c r="A14" s="120">
        <v>102</v>
      </c>
      <c r="B14" s="109" t="s">
        <v>87</v>
      </c>
      <c r="C14" s="121" t="s">
        <v>94</v>
      </c>
      <c r="D14" s="135" t="s">
        <v>106</v>
      </c>
      <c r="E14" s="121" t="s">
        <v>6</v>
      </c>
      <c r="F14" s="109" t="s">
        <v>140</v>
      </c>
      <c r="G14" s="121">
        <v>4</v>
      </c>
      <c r="H14" s="122" t="s">
        <v>3</v>
      </c>
      <c r="I14" s="121">
        <v>12</v>
      </c>
      <c r="J14" s="213" t="s">
        <v>82</v>
      </c>
      <c r="K14" s="112">
        <v>4.2857142857142856</v>
      </c>
      <c r="L14" s="123">
        <v>4</v>
      </c>
      <c r="M14" s="124">
        <v>4.4000000000000004</v>
      </c>
    </row>
    <row r="15" spans="1:13" ht="24.95" customHeight="1">
      <c r="A15" s="100">
        <v>102</v>
      </c>
      <c r="B15" s="108" t="s">
        <v>87</v>
      </c>
      <c r="C15" s="36" t="s">
        <v>94</v>
      </c>
      <c r="D15" s="24" t="s">
        <v>106</v>
      </c>
      <c r="E15" s="36" t="s">
        <v>6</v>
      </c>
      <c r="F15" s="108" t="s">
        <v>140</v>
      </c>
      <c r="G15" s="36">
        <v>5</v>
      </c>
      <c r="H15" s="19" t="s">
        <v>4</v>
      </c>
      <c r="I15" s="36">
        <v>13</v>
      </c>
      <c r="J15" s="26" t="s">
        <v>38</v>
      </c>
      <c r="K15" s="113">
        <v>4.1428571428571432</v>
      </c>
      <c r="L15" s="125">
        <v>3.5</v>
      </c>
      <c r="M15" s="126">
        <v>4.4000000000000004</v>
      </c>
    </row>
    <row r="16" spans="1:13" ht="24.95" customHeight="1">
      <c r="A16" s="120">
        <v>102</v>
      </c>
      <c r="B16" s="109" t="s">
        <v>87</v>
      </c>
      <c r="C16" s="121" t="s">
        <v>94</v>
      </c>
      <c r="D16" s="135" t="s">
        <v>106</v>
      </c>
      <c r="E16" s="121" t="s">
        <v>6</v>
      </c>
      <c r="F16" s="109" t="s">
        <v>140</v>
      </c>
      <c r="G16" s="121">
        <v>5</v>
      </c>
      <c r="H16" s="122" t="s">
        <v>4</v>
      </c>
      <c r="I16" s="121">
        <v>14</v>
      </c>
      <c r="J16" s="213" t="s">
        <v>39</v>
      </c>
      <c r="K16" s="112">
        <v>4.5714285714285712</v>
      </c>
      <c r="L16" s="123">
        <v>4</v>
      </c>
      <c r="M16" s="124">
        <v>4.8</v>
      </c>
    </row>
    <row r="17" spans="1:13" ht="24.95" customHeight="1">
      <c r="A17" s="100">
        <v>102</v>
      </c>
      <c r="B17" s="108" t="s">
        <v>87</v>
      </c>
      <c r="C17" s="36" t="s">
        <v>94</v>
      </c>
      <c r="D17" s="24" t="s">
        <v>106</v>
      </c>
      <c r="E17" s="36" t="s">
        <v>6</v>
      </c>
      <c r="F17" s="108" t="s">
        <v>140</v>
      </c>
      <c r="G17" s="36">
        <v>5</v>
      </c>
      <c r="H17" s="19" t="s">
        <v>4</v>
      </c>
      <c r="I17" s="36">
        <v>15</v>
      </c>
      <c r="J17" s="26" t="s">
        <v>40</v>
      </c>
      <c r="K17" s="113">
        <v>4.1428571428571432</v>
      </c>
      <c r="L17" s="125">
        <v>3.5</v>
      </c>
      <c r="M17" s="126">
        <v>4.4000000000000004</v>
      </c>
    </row>
    <row r="18" spans="1:13" ht="24.95" customHeight="1">
      <c r="A18" s="120">
        <v>102</v>
      </c>
      <c r="B18" s="109" t="s">
        <v>87</v>
      </c>
      <c r="C18" s="121" t="s">
        <v>94</v>
      </c>
      <c r="D18" s="135" t="s">
        <v>106</v>
      </c>
      <c r="E18" s="121" t="s">
        <v>6</v>
      </c>
      <c r="F18" s="109" t="s">
        <v>140</v>
      </c>
      <c r="G18" s="121">
        <v>6</v>
      </c>
      <c r="H18" s="122" t="s">
        <v>5</v>
      </c>
      <c r="I18" s="121">
        <v>16</v>
      </c>
      <c r="J18" s="213" t="s">
        <v>41</v>
      </c>
      <c r="K18" s="112">
        <v>4</v>
      </c>
      <c r="L18" s="123">
        <v>3</v>
      </c>
      <c r="M18" s="124">
        <v>4.4000000000000004</v>
      </c>
    </row>
    <row r="19" spans="1:13" ht="24.95" customHeight="1">
      <c r="A19" s="100">
        <v>102</v>
      </c>
      <c r="B19" s="108" t="s">
        <v>87</v>
      </c>
      <c r="C19" s="36" t="s">
        <v>94</v>
      </c>
      <c r="D19" s="24" t="s">
        <v>106</v>
      </c>
      <c r="E19" s="36" t="s">
        <v>6</v>
      </c>
      <c r="F19" s="108" t="s">
        <v>140</v>
      </c>
      <c r="G19" s="36">
        <v>6</v>
      </c>
      <c r="H19" s="19" t="s">
        <v>5</v>
      </c>
      <c r="I19" s="36">
        <v>17</v>
      </c>
      <c r="J19" s="26" t="s">
        <v>42</v>
      </c>
      <c r="K19" s="113">
        <v>4.166666666666667</v>
      </c>
      <c r="L19" s="125">
        <v>4</v>
      </c>
      <c r="M19" s="126">
        <v>4.25</v>
      </c>
    </row>
    <row r="20" spans="1:13" ht="24.95" customHeight="1">
      <c r="A20" s="120">
        <v>102</v>
      </c>
      <c r="B20" s="109" t="s">
        <v>87</v>
      </c>
      <c r="C20" s="121" t="s">
        <v>94</v>
      </c>
      <c r="D20" s="135" t="s">
        <v>106</v>
      </c>
      <c r="E20" s="121" t="s">
        <v>6</v>
      </c>
      <c r="F20" s="109" t="s">
        <v>140</v>
      </c>
      <c r="G20" s="121">
        <v>7</v>
      </c>
      <c r="H20" s="122" t="s">
        <v>58</v>
      </c>
      <c r="I20" s="121">
        <v>19</v>
      </c>
      <c r="J20" s="213" t="s">
        <v>64</v>
      </c>
      <c r="K20" s="112">
        <v>4.2</v>
      </c>
      <c r="L20" s="123">
        <v>3.5</v>
      </c>
      <c r="M20" s="124">
        <v>4.666666666666667</v>
      </c>
    </row>
    <row r="21" spans="1:13" ht="24.95" customHeight="1">
      <c r="A21" s="100">
        <v>102</v>
      </c>
      <c r="B21" s="108" t="s">
        <v>87</v>
      </c>
      <c r="C21" s="36" t="s">
        <v>94</v>
      </c>
      <c r="D21" s="24" t="s">
        <v>106</v>
      </c>
      <c r="E21" s="36" t="s">
        <v>6</v>
      </c>
      <c r="F21" s="108" t="s">
        <v>140</v>
      </c>
      <c r="G21" s="36">
        <v>7</v>
      </c>
      <c r="H21" s="19" t="s">
        <v>58</v>
      </c>
      <c r="I21" s="36">
        <v>20</v>
      </c>
      <c r="J21" s="26" t="s">
        <v>45</v>
      </c>
      <c r="K21" s="113">
        <v>3.8</v>
      </c>
      <c r="L21" s="125">
        <v>3</v>
      </c>
      <c r="M21" s="126">
        <v>4.333333333333333</v>
      </c>
    </row>
    <row r="22" spans="1:13" ht="24.95" customHeight="1" thickBot="1">
      <c r="A22" s="127">
        <v>102</v>
      </c>
      <c r="B22" s="128" t="s">
        <v>87</v>
      </c>
      <c r="C22" s="129" t="s">
        <v>94</v>
      </c>
      <c r="D22" s="136" t="s">
        <v>106</v>
      </c>
      <c r="E22" s="129" t="s">
        <v>6</v>
      </c>
      <c r="F22" s="128" t="s">
        <v>140</v>
      </c>
      <c r="G22" s="129">
        <v>7</v>
      </c>
      <c r="H22" s="130" t="s">
        <v>58</v>
      </c>
      <c r="I22" s="129">
        <v>21</v>
      </c>
      <c r="J22" s="278" t="s">
        <v>28</v>
      </c>
      <c r="K22" s="131">
        <v>3.8</v>
      </c>
      <c r="L22" s="132">
        <v>3</v>
      </c>
      <c r="M22" s="133">
        <v>4.333333333333333</v>
      </c>
    </row>
    <row r="23" spans="1:13" ht="24.95" customHeight="1">
      <c r="A23" s="114">
        <v>102</v>
      </c>
      <c r="B23" s="110" t="s">
        <v>87</v>
      </c>
      <c r="C23" s="115" t="s">
        <v>72</v>
      </c>
      <c r="D23" s="134" t="s">
        <v>106</v>
      </c>
      <c r="E23" s="115" t="s">
        <v>7</v>
      </c>
      <c r="F23" s="110" t="s">
        <v>143</v>
      </c>
      <c r="G23" s="115">
        <v>1</v>
      </c>
      <c r="H23" s="116" t="s">
        <v>0</v>
      </c>
      <c r="I23" s="115">
        <v>1</v>
      </c>
      <c r="J23" s="277" t="s">
        <v>26</v>
      </c>
      <c r="K23" s="117">
        <v>3</v>
      </c>
      <c r="L23" s="118">
        <v>5</v>
      </c>
      <c r="M23" s="119">
        <v>1</v>
      </c>
    </row>
    <row r="24" spans="1:13" ht="24.95" customHeight="1">
      <c r="A24" s="120">
        <v>102</v>
      </c>
      <c r="B24" s="109" t="s">
        <v>87</v>
      </c>
      <c r="C24" s="121" t="s">
        <v>72</v>
      </c>
      <c r="D24" s="135" t="s">
        <v>106</v>
      </c>
      <c r="E24" s="121" t="s">
        <v>7</v>
      </c>
      <c r="F24" s="109" t="s">
        <v>143</v>
      </c>
      <c r="G24" s="121">
        <v>1</v>
      </c>
      <c r="H24" s="122" t="s">
        <v>0</v>
      </c>
      <c r="I24" s="121">
        <v>2</v>
      </c>
      <c r="J24" s="213" t="s">
        <v>30</v>
      </c>
      <c r="K24" s="112">
        <v>3.5</v>
      </c>
      <c r="L24" s="123">
        <v>5</v>
      </c>
      <c r="M24" s="124">
        <v>2</v>
      </c>
    </row>
    <row r="25" spans="1:13" ht="24.95" customHeight="1">
      <c r="A25" s="100">
        <v>102</v>
      </c>
      <c r="B25" s="108" t="s">
        <v>87</v>
      </c>
      <c r="C25" s="36" t="s">
        <v>72</v>
      </c>
      <c r="D25" s="24" t="s">
        <v>106</v>
      </c>
      <c r="E25" s="36" t="s">
        <v>7</v>
      </c>
      <c r="F25" s="108" t="s">
        <v>143</v>
      </c>
      <c r="G25" s="36">
        <v>1</v>
      </c>
      <c r="H25" s="19" t="s">
        <v>0</v>
      </c>
      <c r="I25" s="36">
        <v>3</v>
      </c>
      <c r="J25" s="26" t="s">
        <v>31</v>
      </c>
      <c r="K25" s="113">
        <v>4</v>
      </c>
      <c r="L25" s="125">
        <v>5</v>
      </c>
      <c r="M25" s="126">
        <v>3</v>
      </c>
    </row>
    <row r="26" spans="1:13" ht="24.95" customHeight="1">
      <c r="A26" s="120">
        <v>102</v>
      </c>
      <c r="B26" s="109" t="s">
        <v>87</v>
      </c>
      <c r="C26" s="121" t="s">
        <v>72</v>
      </c>
      <c r="D26" s="135" t="s">
        <v>106</v>
      </c>
      <c r="E26" s="121" t="s">
        <v>7</v>
      </c>
      <c r="F26" s="109" t="s">
        <v>143</v>
      </c>
      <c r="G26" s="121">
        <v>1</v>
      </c>
      <c r="H26" s="122" t="s">
        <v>0</v>
      </c>
      <c r="I26" s="121">
        <v>4</v>
      </c>
      <c r="J26" s="213" t="s">
        <v>32</v>
      </c>
      <c r="K26" s="112">
        <v>3</v>
      </c>
      <c r="L26" s="123">
        <v>2</v>
      </c>
      <c r="M26" s="124">
        <v>4</v>
      </c>
    </row>
    <row r="27" spans="1:13" ht="24.95" customHeight="1">
      <c r="A27" s="100">
        <v>102</v>
      </c>
      <c r="B27" s="108" t="s">
        <v>87</v>
      </c>
      <c r="C27" s="36" t="s">
        <v>72</v>
      </c>
      <c r="D27" s="24" t="s">
        <v>106</v>
      </c>
      <c r="E27" s="36" t="s">
        <v>7</v>
      </c>
      <c r="F27" s="108" t="s">
        <v>143</v>
      </c>
      <c r="G27" s="36">
        <v>1</v>
      </c>
      <c r="H27" s="19" t="s">
        <v>0</v>
      </c>
      <c r="I27" s="36">
        <v>5</v>
      </c>
      <c r="J27" s="26" t="s">
        <v>33</v>
      </c>
      <c r="K27" s="113">
        <v>1</v>
      </c>
      <c r="L27" s="125">
        <v>1</v>
      </c>
      <c r="M27" s="126">
        <v>1</v>
      </c>
    </row>
    <row r="28" spans="1:13" ht="24.95" customHeight="1">
      <c r="A28" s="120">
        <v>102</v>
      </c>
      <c r="B28" s="109" t="s">
        <v>87</v>
      </c>
      <c r="C28" s="121" t="s">
        <v>72</v>
      </c>
      <c r="D28" s="135" t="s">
        <v>106</v>
      </c>
      <c r="E28" s="121" t="s">
        <v>7</v>
      </c>
      <c r="F28" s="109" t="s">
        <v>143</v>
      </c>
      <c r="G28" s="121">
        <v>1</v>
      </c>
      <c r="H28" s="122" t="s">
        <v>0</v>
      </c>
      <c r="I28" s="121">
        <v>6</v>
      </c>
      <c r="J28" s="213" t="s">
        <v>34</v>
      </c>
      <c r="K28" s="112">
        <v>1</v>
      </c>
      <c r="L28" s="123">
        <v>1</v>
      </c>
      <c r="M28" s="245" t="s">
        <v>150</v>
      </c>
    </row>
    <row r="29" spans="1:13" ht="24.95" customHeight="1">
      <c r="A29" s="100">
        <v>102</v>
      </c>
      <c r="B29" s="108" t="s">
        <v>87</v>
      </c>
      <c r="C29" s="36" t="s">
        <v>72</v>
      </c>
      <c r="D29" s="24" t="s">
        <v>106</v>
      </c>
      <c r="E29" s="36" t="s">
        <v>7</v>
      </c>
      <c r="F29" s="108" t="s">
        <v>143</v>
      </c>
      <c r="G29" s="36">
        <v>2</v>
      </c>
      <c r="H29" s="19" t="s">
        <v>1</v>
      </c>
      <c r="I29" s="36">
        <v>7</v>
      </c>
      <c r="J29" s="26" t="s">
        <v>35</v>
      </c>
      <c r="K29" s="113">
        <v>3.5</v>
      </c>
      <c r="L29" s="125">
        <v>4</v>
      </c>
      <c r="M29" s="126">
        <v>3</v>
      </c>
    </row>
    <row r="30" spans="1:13" ht="24.95" customHeight="1">
      <c r="A30" s="120">
        <v>102</v>
      </c>
      <c r="B30" s="109" t="s">
        <v>87</v>
      </c>
      <c r="C30" s="121" t="s">
        <v>72</v>
      </c>
      <c r="D30" s="135" t="s">
        <v>106</v>
      </c>
      <c r="E30" s="121" t="s">
        <v>7</v>
      </c>
      <c r="F30" s="109" t="s">
        <v>143</v>
      </c>
      <c r="G30" s="121">
        <v>2</v>
      </c>
      <c r="H30" s="122" t="s">
        <v>1</v>
      </c>
      <c r="I30" s="121">
        <v>8</v>
      </c>
      <c r="J30" s="213" t="s">
        <v>36</v>
      </c>
      <c r="K30" s="112">
        <v>3.5</v>
      </c>
      <c r="L30" s="123">
        <v>4</v>
      </c>
      <c r="M30" s="124">
        <v>3</v>
      </c>
    </row>
    <row r="31" spans="1:13" ht="24.95" customHeight="1">
      <c r="A31" s="100">
        <v>102</v>
      </c>
      <c r="B31" s="108" t="s">
        <v>87</v>
      </c>
      <c r="C31" s="36" t="s">
        <v>72</v>
      </c>
      <c r="D31" s="24" t="s">
        <v>106</v>
      </c>
      <c r="E31" s="36" t="s">
        <v>7</v>
      </c>
      <c r="F31" s="108" t="s">
        <v>143</v>
      </c>
      <c r="G31" s="36">
        <v>3</v>
      </c>
      <c r="H31" s="19" t="s">
        <v>2</v>
      </c>
      <c r="I31" s="36">
        <v>9</v>
      </c>
      <c r="J31" s="26" t="s">
        <v>80</v>
      </c>
      <c r="K31" s="113">
        <v>2.5</v>
      </c>
      <c r="L31" s="125">
        <v>4</v>
      </c>
      <c r="M31" s="126">
        <v>1</v>
      </c>
    </row>
    <row r="32" spans="1:13" ht="24.95" customHeight="1">
      <c r="A32" s="120">
        <v>102</v>
      </c>
      <c r="B32" s="109" t="s">
        <v>87</v>
      </c>
      <c r="C32" s="121" t="s">
        <v>72</v>
      </c>
      <c r="D32" s="135" t="s">
        <v>106</v>
      </c>
      <c r="E32" s="121" t="s">
        <v>7</v>
      </c>
      <c r="F32" s="109" t="s">
        <v>143</v>
      </c>
      <c r="G32" s="121">
        <v>3</v>
      </c>
      <c r="H32" s="122" t="s">
        <v>2</v>
      </c>
      <c r="I32" s="121">
        <v>10</v>
      </c>
      <c r="J32" s="213" t="s">
        <v>81</v>
      </c>
      <c r="K32" s="112">
        <v>3</v>
      </c>
      <c r="L32" s="123">
        <v>5</v>
      </c>
      <c r="M32" s="124">
        <v>1</v>
      </c>
    </row>
    <row r="33" spans="1:13" ht="24.95" customHeight="1">
      <c r="A33" s="100">
        <v>102</v>
      </c>
      <c r="B33" s="108" t="s">
        <v>87</v>
      </c>
      <c r="C33" s="36" t="s">
        <v>72</v>
      </c>
      <c r="D33" s="24" t="s">
        <v>106</v>
      </c>
      <c r="E33" s="36" t="s">
        <v>7</v>
      </c>
      <c r="F33" s="108" t="s">
        <v>143</v>
      </c>
      <c r="G33" s="36">
        <v>4</v>
      </c>
      <c r="H33" s="19" t="s">
        <v>3</v>
      </c>
      <c r="I33" s="36">
        <v>11</v>
      </c>
      <c r="J33" s="26" t="s">
        <v>37</v>
      </c>
      <c r="K33" s="113">
        <v>3.5</v>
      </c>
      <c r="L33" s="125">
        <v>4</v>
      </c>
      <c r="M33" s="126">
        <v>3</v>
      </c>
    </row>
    <row r="34" spans="1:13" ht="24.95" customHeight="1">
      <c r="A34" s="120">
        <v>102</v>
      </c>
      <c r="B34" s="109" t="s">
        <v>87</v>
      </c>
      <c r="C34" s="121" t="s">
        <v>72</v>
      </c>
      <c r="D34" s="135" t="s">
        <v>106</v>
      </c>
      <c r="E34" s="121" t="s">
        <v>7</v>
      </c>
      <c r="F34" s="109" t="s">
        <v>143</v>
      </c>
      <c r="G34" s="121">
        <v>4</v>
      </c>
      <c r="H34" s="122" t="s">
        <v>3</v>
      </c>
      <c r="I34" s="121">
        <v>12</v>
      </c>
      <c r="J34" s="213" t="s">
        <v>82</v>
      </c>
      <c r="K34" s="112">
        <v>4</v>
      </c>
      <c r="L34" s="123">
        <v>5</v>
      </c>
      <c r="M34" s="124">
        <v>3</v>
      </c>
    </row>
    <row r="35" spans="1:13" ht="24.95" customHeight="1">
      <c r="A35" s="100">
        <v>102</v>
      </c>
      <c r="B35" s="108" t="s">
        <v>87</v>
      </c>
      <c r="C35" s="36" t="s">
        <v>72</v>
      </c>
      <c r="D35" s="24" t="s">
        <v>106</v>
      </c>
      <c r="E35" s="36" t="s">
        <v>7</v>
      </c>
      <c r="F35" s="108" t="s">
        <v>143</v>
      </c>
      <c r="G35" s="36">
        <v>5</v>
      </c>
      <c r="H35" s="19" t="s">
        <v>4</v>
      </c>
      <c r="I35" s="36">
        <v>13</v>
      </c>
      <c r="J35" s="26" t="s">
        <v>38</v>
      </c>
      <c r="K35" s="113">
        <v>3</v>
      </c>
      <c r="L35" s="125">
        <v>3</v>
      </c>
      <c r="M35" s="246" t="s">
        <v>150</v>
      </c>
    </row>
    <row r="36" spans="1:13" ht="24.95" customHeight="1">
      <c r="A36" s="120">
        <v>102</v>
      </c>
      <c r="B36" s="109" t="s">
        <v>87</v>
      </c>
      <c r="C36" s="121" t="s">
        <v>72</v>
      </c>
      <c r="D36" s="135" t="s">
        <v>106</v>
      </c>
      <c r="E36" s="121" t="s">
        <v>7</v>
      </c>
      <c r="F36" s="109" t="s">
        <v>143</v>
      </c>
      <c r="G36" s="121">
        <v>5</v>
      </c>
      <c r="H36" s="122" t="s">
        <v>4</v>
      </c>
      <c r="I36" s="121">
        <v>14</v>
      </c>
      <c r="J36" s="213" t="s">
        <v>39</v>
      </c>
      <c r="K36" s="112">
        <v>3</v>
      </c>
      <c r="L36" s="123">
        <v>3</v>
      </c>
      <c r="M36" s="245" t="s">
        <v>150</v>
      </c>
    </row>
    <row r="37" spans="1:13" ht="24.95" customHeight="1">
      <c r="A37" s="100">
        <v>102</v>
      </c>
      <c r="B37" s="108" t="s">
        <v>87</v>
      </c>
      <c r="C37" s="36" t="s">
        <v>72</v>
      </c>
      <c r="D37" s="24" t="s">
        <v>106</v>
      </c>
      <c r="E37" s="36" t="s">
        <v>7</v>
      </c>
      <c r="F37" s="108" t="s">
        <v>143</v>
      </c>
      <c r="G37" s="36">
        <v>5</v>
      </c>
      <c r="H37" s="19" t="s">
        <v>4</v>
      </c>
      <c r="I37" s="36">
        <v>15</v>
      </c>
      <c r="J37" s="26" t="s">
        <v>40</v>
      </c>
      <c r="K37" s="113">
        <v>4</v>
      </c>
      <c r="L37" s="125">
        <v>4</v>
      </c>
      <c r="M37" s="126">
        <v>4</v>
      </c>
    </row>
    <row r="38" spans="1:13" ht="24.95" customHeight="1">
      <c r="A38" s="120">
        <v>102</v>
      </c>
      <c r="B38" s="109" t="s">
        <v>87</v>
      </c>
      <c r="C38" s="121" t="s">
        <v>72</v>
      </c>
      <c r="D38" s="135" t="s">
        <v>106</v>
      </c>
      <c r="E38" s="121" t="s">
        <v>7</v>
      </c>
      <c r="F38" s="109" t="s">
        <v>143</v>
      </c>
      <c r="G38" s="121">
        <v>6</v>
      </c>
      <c r="H38" s="122" t="s">
        <v>5</v>
      </c>
      <c r="I38" s="121">
        <v>16</v>
      </c>
      <c r="J38" s="213" t="s">
        <v>41</v>
      </c>
      <c r="K38" s="112">
        <v>3</v>
      </c>
      <c r="L38" s="247" t="s">
        <v>150</v>
      </c>
      <c r="M38" s="124">
        <v>3</v>
      </c>
    </row>
    <row r="39" spans="1:13" ht="24.95" customHeight="1">
      <c r="A39" s="100">
        <v>102</v>
      </c>
      <c r="B39" s="108" t="s">
        <v>87</v>
      </c>
      <c r="C39" s="36" t="s">
        <v>72</v>
      </c>
      <c r="D39" s="24" t="s">
        <v>106</v>
      </c>
      <c r="E39" s="36" t="s">
        <v>7</v>
      </c>
      <c r="F39" s="108" t="s">
        <v>143</v>
      </c>
      <c r="G39" s="36">
        <v>6</v>
      </c>
      <c r="H39" s="19" t="s">
        <v>5</v>
      </c>
      <c r="I39" s="36">
        <v>17</v>
      </c>
      <c r="J39" s="26" t="s">
        <v>42</v>
      </c>
      <c r="K39" s="113">
        <v>2.5</v>
      </c>
      <c r="L39" s="125">
        <v>3</v>
      </c>
      <c r="M39" s="126">
        <v>2</v>
      </c>
    </row>
    <row r="40" spans="1:13" ht="24.95" customHeight="1">
      <c r="A40" s="120">
        <v>102</v>
      </c>
      <c r="B40" s="109" t="s">
        <v>87</v>
      </c>
      <c r="C40" s="121" t="s">
        <v>72</v>
      </c>
      <c r="D40" s="135" t="s">
        <v>106</v>
      </c>
      <c r="E40" s="121" t="s">
        <v>7</v>
      </c>
      <c r="F40" s="109" t="s">
        <v>143</v>
      </c>
      <c r="G40" s="121">
        <v>7</v>
      </c>
      <c r="H40" s="122" t="s">
        <v>58</v>
      </c>
      <c r="I40" s="121">
        <v>19</v>
      </c>
      <c r="J40" s="213" t="s">
        <v>64</v>
      </c>
      <c r="K40" s="112">
        <v>4</v>
      </c>
      <c r="L40" s="247" t="s">
        <v>150</v>
      </c>
      <c r="M40" s="124">
        <v>4</v>
      </c>
    </row>
    <row r="41" spans="1:13" ht="24.95" customHeight="1">
      <c r="A41" s="100">
        <v>102</v>
      </c>
      <c r="B41" s="108" t="s">
        <v>87</v>
      </c>
      <c r="C41" s="36" t="s">
        <v>72</v>
      </c>
      <c r="D41" s="24" t="s">
        <v>106</v>
      </c>
      <c r="E41" s="36" t="s">
        <v>7</v>
      </c>
      <c r="F41" s="108" t="s">
        <v>143</v>
      </c>
      <c r="G41" s="36">
        <v>7</v>
      </c>
      <c r="H41" s="19" t="s">
        <v>58</v>
      </c>
      <c r="I41" s="36">
        <v>20</v>
      </c>
      <c r="J41" s="26" t="s">
        <v>45</v>
      </c>
      <c r="K41" s="113">
        <v>5</v>
      </c>
      <c r="L41" s="248" t="s">
        <v>150</v>
      </c>
      <c r="M41" s="126">
        <v>5</v>
      </c>
    </row>
    <row r="42" spans="1:13" ht="26.25" thickBot="1">
      <c r="A42" s="127">
        <v>102</v>
      </c>
      <c r="B42" s="128" t="s">
        <v>87</v>
      </c>
      <c r="C42" s="129" t="s">
        <v>72</v>
      </c>
      <c r="D42" s="136" t="s">
        <v>106</v>
      </c>
      <c r="E42" s="129" t="s">
        <v>7</v>
      </c>
      <c r="F42" s="128" t="s">
        <v>143</v>
      </c>
      <c r="G42" s="129">
        <v>7</v>
      </c>
      <c r="H42" s="130" t="s">
        <v>58</v>
      </c>
      <c r="I42" s="129">
        <v>21</v>
      </c>
      <c r="J42" s="278" t="s">
        <v>28</v>
      </c>
      <c r="K42" s="131">
        <v>4</v>
      </c>
      <c r="L42" s="249" t="s">
        <v>150</v>
      </c>
      <c r="M42" s="133">
        <v>4</v>
      </c>
    </row>
    <row r="43" spans="1:13" ht="24.95" customHeight="1">
      <c r="A43" s="114">
        <v>102</v>
      </c>
      <c r="B43" s="110" t="s">
        <v>87</v>
      </c>
      <c r="C43" s="115" t="s">
        <v>72</v>
      </c>
      <c r="D43" s="134" t="s">
        <v>106</v>
      </c>
      <c r="E43" s="115" t="s">
        <v>97</v>
      </c>
      <c r="F43" s="110" t="s">
        <v>141</v>
      </c>
      <c r="G43" s="115">
        <v>1</v>
      </c>
      <c r="H43" s="116" t="s">
        <v>0</v>
      </c>
      <c r="I43" s="115">
        <v>1</v>
      </c>
      <c r="J43" s="277" t="s">
        <v>26</v>
      </c>
      <c r="K43" s="250" t="s">
        <v>150</v>
      </c>
      <c r="L43" s="251" t="s">
        <v>150</v>
      </c>
      <c r="M43" s="252" t="s">
        <v>150</v>
      </c>
    </row>
    <row r="44" spans="1:13" ht="24.95" customHeight="1">
      <c r="A44" s="120">
        <v>102</v>
      </c>
      <c r="B44" s="109" t="s">
        <v>87</v>
      </c>
      <c r="C44" s="121" t="s">
        <v>72</v>
      </c>
      <c r="D44" s="135" t="s">
        <v>106</v>
      </c>
      <c r="E44" s="121" t="s">
        <v>97</v>
      </c>
      <c r="F44" s="109" t="s">
        <v>141</v>
      </c>
      <c r="G44" s="121">
        <v>1</v>
      </c>
      <c r="H44" s="122" t="s">
        <v>0</v>
      </c>
      <c r="I44" s="121">
        <v>2</v>
      </c>
      <c r="J44" s="213" t="s">
        <v>30</v>
      </c>
      <c r="K44" s="253" t="s">
        <v>150</v>
      </c>
      <c r="L44" s="247" t="s">
        <v>150</v>
      </c>
      <c r="M44" s="245" t="s">
        <v>150</v>
      </c>
    </row>
    <row r="45" spans="1:13" ht="24.95" customHeight="1">
      <c r="A45" s="100">
        <v>102</v>
      </c>
      <c r="B45" s="108" t="s">
        <v>87</v>
      </c>
      <c r="C45" s="36" t="s">
        <v>72</v>
      </c>
      <c r="D45" s="24" t="s">
        <v>106</v>
      </c>
      <c r="E45" s="36" t="s">
        <v>97</v>
      </c>
      <c r="F45" s="108" t="s">
        <v>141</v>
      </c>
      <c r="G45" s="36">
        <v>1</v>
      </c>
      <c r="H45" s="19" t="s">
        <v>0</v>
      </c>
      <c r="I45" s="36">
        <v>3</v>
      </c>
      <c r="J45" s="26" t="s">
        <v>31</v>
      </c>
      <c r="K45" s="254" t="s">
        <v>150</v>
      </c>
      <c r="L45" s="248" t="s">
        <v>150</v>
      </c>
      <c r="M45" s="246" t="s">
        <v>150</v>
      </c>
    </row>
    <row r="46" spans="1:13" ht="24.95" customHeight="1">
      <c r="A46" s="120">
        <v>102</v>
      </c>
      <c r="B46" s="109" t="s">
        <v>87</v>
      </c>
      <c r="C46" s="121" t="s">
        <v>72</v>
      </c>
      <c r="D46" s="135" t="s">
        <v>106</v>
      </c>
      <c r="E46" s="121" t="s">
        <v>97</v>
      </c>
      <c r="F46" s="109" t="s">
        <v>141</v>
      </c>
      <c r="G46" s="121">
        <v>1</v>
      </c>
      <c r="H46" s="122" t="s">
        <v>0</v>
      </c>
      <c r="I46" s="121">
        <v>4</v>
      </c>
      <c r="J46" s="213" t="s">
        <v>32</v>
      </c>
      <c r="K46" s="253" t="s">
        <v>150</v>
      </c>
      <c r="L46" s="247" t="s">
        <v>150</v>
      </c>
      <c r="M46" s="245" t="s">
        <v>150</v>
      </c>
    </row>
    <row r="47" spans="1:13" ht="24.95" customHeight="1">
      <c r="A47" s="100">
        <v>102</v>
      </c>
      <c r="B47" s="108" t="s">
        <v>87</v>
      </c>
      <c r="C47" s="36" t="s">
        <v>72</v>
      </c>
      <c r="D47" s="24" t="s">
        <v>106</v>
      </c>
      <c r="E47" s="36" t="s">
        <v>97</v>
      </c>
      <c r="F47" s="108" t="s">
        <v>141</v>
      </c>
      <c r="G47" s="36">
        <v>1</v>
      </c>
      <c r="H47" s="19" t="s">
        <v>0</v>
      </c>
      <c r="I47" s="36">
        <v>5</v>
      </c>
      <c r="J47" s="26" t="s">
        <v>33</v>
      </c>
      <c r="K47" s="254" t="s">
        <v>150</v>
      </c>
      <c r="L47" s="248" t="s">
        <v>150</v>
      </c>
      <c r="M47" s="246" t="s">
        <v>150</v>
      </c>
    </row>
    <row r="48" spans="1:13" ht="24.95" customHeight="1">
      <c r="A48" s="120">
        <v>102</v>
      </c>
      <c r="B48" s="109" t="s">
        <v>87</v>
      </c>
      <c r="C48" s="121" t="s">
        <v>72</v>
      </c>
      <c r="D48" s="135" t="s">
        <v>106</v>
      </c>
      <c r="E48" s="121" t="s">
        <v>97</v>
      </c>
      <c r="F48" s="109" t="s">
        <v>141</v>
      </c>
      <c r="G48" s="121">
        <v>1</v>
      </c>
      <c r="H48" s="122" t="s">
        <v>0</v>
      </c>
      <c r="I48" s="121">
        <v>6</v>
      </c>
      <c r="J48" s="213" t="s">
        <v>34</v>
      </c>
      <c r="K48" s="253" t="s">
        <v>150</v>
      </c>
      <c r="L48" s="247" t="s">
        <v>150</v>
      </c>
      <c r="M48" s="245" t="s">
        <v>150</v>
      </c>
    </row>
    <row r="49" spans="1:13" ht="24.95" customHeight="1">
      <c r="A49" s="100">
        <v>102</v>
      </c>
      <c r="B49" s="108" t="s">
        <v>87</v>
      </c>
      <c r="C49" s="36" t="s">
        <v>72</v>
      </c>
      <c r="D49" s="24" t="s">
        <v>106</v>
      </c>
      <c r="E49" s="36" t="s">
        <v>97</v>
      </c>
      <c r="F49" s="108" t="s">
        <v>141</v>
      </c>
      <c r="G49" s="36">
        <v>2</v>
      </c>
      <c r="H49" s="19" t="s">
        <v>1</v>
      </c>
      <c r="I49" s="36">
        <v>7</v>
      </c>
      <c r="J49" s="26" t="s">
        <v>35</v>
      </c>
      <c r="K49" s="254" t="s">
        <v>150</v>
      </c>
      <c r="L49" s="248" t="s">
        <v>150</v>
      </c>
      <c r="M49" s="246" t="s">
        <v>150</v>
      </c>
    </row>
    <row r="50" spans="1:13" ht="24.95" customHeight="1">
      <c r="A50" s="120">
        <v>102</v>
      </c>
      <c r="B50" s="109" t="s">
        <v>87</v>
      </c>
      <c r="C50" s="121" t="s">
        <v>72</v>
      </c>
      <c r="D50" s="135" t="s">
        <v>106</v>
      </c>
      <c r="E50" s="121" t="s">
        <v>97</v>
      </c>
      <c r="F50" s="109" t="s">
        <v>141</v>
      </c>
      <c r="G50" s="121">
        <v>2</v>
      </c>
      <c r="H50" s="122" t="s">
        <v>1</v>
      </c>
      <c r="I50" s="121">
        <v>8</v>
      </c>
      <c r="J50" s="213" t="s">
        <v>36</v>
      </c>
      <c r="K50" s="253" t="s">
        <v>150</v>
      </c>
      <c r="L50" s="247" t="s">
        <v>150</v>
      </c>
      <c r="M50" s="245" t="s">
        <v>150</v>
      </c>
    </row>
    <row r="51" spans="1:13" ht="24.95" customHeight="1">
      <c r="A51" s="100">
        <v>102</v>
      </c>
      <c r="B51" s="108" t="s">
        <v>87</v>
      </c>
      <c r="C51" s="36" t="s">
        <v>72</v>
      </c>
      <c r="D51" s="24" t="s">
        <v>106</v>
      </c>
      <c r="E51" s="36" t="s">
        <v>97</v>
      </c>
      <c r="F51" s="108" t="s">
        <v>141</v>
      </c>
      <c r="G51" s="36">
        <v>3</v>
      </c>
      <c r="H51" s="19" t="s">
        <v>2</v>
      </c>
      <c r="I51" s="36">
        <v>9</v>
      </c>
      <c r="J51" s="26" t="s">
        <v>80</v>
      </c>
      <c r="K51" s="254" t="s">
        <v>150</v>
      </c>
      <c r="L51" s="248" t="s">
        <v>150</v>
      </c>
      <c r="M51" s="246" t="s">
        <v>150</v>
      </c>
    </row>
    <row r="52" spans="1:13" ht="24.95" customHeight="1">
      <c r="A52" s="120">
        <v>102</v>
      </c>
      <c r="B52" s="109" t="s">
        <v>87</v>
      </c>
      <c r="C52" s="121" t="s">
        <v>72</v>
      </c>
      <c r="D52" s="135" t="s">
        <v>106</v>
      </c>
      <c r="E52" s="121" t="s">
        <v>97</v>
      </c>
      <c r="F52" s="109" t="s">
        <v>141</v>
      </c>
      <c r="G52" s="121">
        <v>3</v>
      </c>
      <c r="H52" s="122" t="s">
        <v>2</v>
      </c>
      <c r="I52" s="121">
        <v>10</v>
      </c>
      <c r="J52" s="213" t="s">
        <v>81</v>
      </c>
      <c r="K52" s="253" t="s">
        <v>150</v>
      </c>
      <c r="L52" s="247" t="s">
        <v>150</v>
      </c>
      <c r="M52" s="245" t="s">
        <v>150</v>
      </c>
    </row>
    <row r="53" spans="1:13" ht="24.95" customHeight="1">
      <c r="A53" s="100">
        <v>102</v>
      </c>
      <c r="B53" s="108" t="s">
        <v>87</v>
      </c>
      <c r="C53" s="36" t="s">
        <v>72</v>
      </c>
      <c r="D53" s="24" t="s">
        <v>106</v>
      </c>
      <c r="E53" s="36" t="s">
        <v>97</v>
      </c>
      <c r="F53" s="108" t="s">
        <v>141</v>
      </c>
      <c r="G53" s="36">
        <v>4</v>
      </c>
      <c r="H53" s="19" t="s">
        <v>3</v>
      </c>
      <c r="I53" s="36">
        <v>11</v>
      </c>
      <c r="J53" s="26" t="s">
        <v>37</v>
      </c>
      <c r="K53" s="254" t="s">
        <v>150</v>
      </c>
      <c r="L53" s="248" t="s">
        <v>150</v>
      </c>
      <c r="M53" s="246" t="s">
        <v>150</v>
      </c>
    </row>
    <row r="54" spans="1:13" ht="24.95" customHeight="1">
      <c r="A54" s="120">
        <v>102</v>
      </c>
      <c r="B54" s="109" t="s">
        <v>87</v>
      </c>
      <c r="C54" s="121" t="s">
        <v>72</v>
      </c>
      <c r="D54" s="135" t="s">
        <v>106</v>
      </c>
      <c r="E54" s="121" t="s">
        <v>97</v>
      </c>
      <c r="F54" s="109" t="s">
        <v>141</v>
      </c>
      <c r="G54" s="121">
        <v>4</v>
      </c>
      <c r="H54" s="122" t="s">
        <v>3</v>
      </c>
      <c r="I54" s="121">
        <v>12</v>
      </c>
      <c r="J54" s="213" t="s">
        <v>82</v>
      </c>
      <c r="K54" s="253" t="s">
        <v>150</v>
      </c>
      <c r="L54" s="247" t="s">
        <v>150</v>
      </c>
      <c r="M54" s="245" t="s">
        <v>150</v>
      </c>
    </row>
    <row r="55" spans="1:13" ht="24.95" customHeight="1">
      <c r="A55" s="100">
        <v>102</v>
      </c>
      <c r="B55" s="108" t="s">
        <v>87</v>
      </c>
      <c r="C55" s="36" t="s">
        <v>72</v>
      </c>
      <c r="D55" s="24" t="s">
        <v>106</v>
      </c>
      <c r="E55" s="36" t="s">
        <v>97</v>
      </c>
      <c r="F55" s="108" t="s">
        <v>141</v>
      </c>
      <c r="G55" s="36">
        <v>5</v>
      </c>
      <c r="H55" s="19" t="s">
        <v>4</v>
      </c>
      <c r="I55" s="36">
        <v>13</v>
      </c>
      <c r="J55" s="26" t="s">
        <v>38</v>
      </c>
      <c r="K55" s="254" t="s">
        <v>150</v>
      </c>
      <c r="L55" s="248" t="s">
        <v>150</v>
      </c>
      <c r="M55" s="246" t="s">
        <v>150</v>
      </c>
    </row>
    <row r="56" spans="1:13" ht="24.95" customHeight="1">
      <c r="A56" s="120">
        <v>102</v>
      </c>
      <c r="B56" s="109" t="s">
        <v>87</v>
      </c>
      <c r="C56" s="121" t="s">
        <v>72</v>
      </c>
      <c r="D56" s="135" t="s">
        <v>106</v>
      </c>
      <c r="E56" s="121" t="s">
        <v>97</v>
      </c>
      <c r="F56" s="109" t="s">
        <v>141</v>
      </c>
      <c r="G56" s="121">
        <v>5</v>
      </c>
      <c r="H56" s="122" t="s">
        <v>4</v>
      </c>
      <c r="I56" s="121">
        <v>14</v>
      </c>
      <c r="J56" s="213" t="s">
        <v>39</v>
      </c>
      <c r="K56" s="253" t="s">
        <v>150</v>
      </c>
      <c r="L56" s="247" t="s">
        <v>150</v>
      </c>
      <c r="M56" s="245" t="s">
        <v>150</v>
      </c>
    </row>
    <row r="57" spans="1:13" ht="24.95" customHeight="1">
      <c r="A57" s="100">
        <v>102</v>
      </c>
      <c r="B57" s="108" t="s">
        <v>87</v>
      </c>
      <c r="C57" s="36" t="s">
        <v>72</v>
      </c>
      <c r="D57" s="24" t="s">
        <v>106</v>
      </c>
      <c r="E57" s="36" t="s">
        <v>97</v>
      </c>
      <c r="F57" s="108" t="s">
        <v>141</v>
      </c>
      <c r="G57" s="36">
        <v>5</v>
      </c>
      <c r="H57" s="19" t="s">
        <v>4</v>
      </c>
      <c r="I57" s="36">
        <v>15</v>
      </c>
      <c r="J57" s="26" t="s">
        <v>40</v>
      </c>
      <c r="K57" s="254" t="s">
        <v>150</v>
      </c>
      <c r="L57" s="248" t="s">
        <v>150</v>
      </c>
      <c r="M57" s="246" t="s">
        <v>150</v>
      </c>
    </row>
    <row r="58" spans="1:13" ht="24.95" customHeight="1">
      <c r="A58" s="120">
        <v>102</v>
      </c>
      <c r="B58" s="109" t="s">
        <v>87</v>
      </c>
      <c r="C58" s="121" t="s">
        <v>72</v>
      </c>
      <c r="D58" s="135" t="s">
        <v>106</v>
      </c>
      <c r="E58" s="121" t="s">
        <v>97</v>
      </c>
      <c r="F58" s="109" t="s">
        <v>141</v>
      </c>
      <c r="G58" s="121">
        <v>6</v>
      </c>
      <c r="H58" s="122" t="s">
        <v>5</v>
      </c>
      <c r="I58" s="121">
        <v>16</v>
      </c>
      <c r="J58" s="213" t="s">
        <v>41</v>
      </c>
      <c r="K58" s="253" t="s">
        <v>150</v>
      </c>
      <c r="L58" s="247" t="s">
        <v>150</v>
      </c>
      <c r="M58" s="245" t="s">
        <v>150</v>
      </c>
    </row>
    <row r="59" spans="1:13" ht="24.95" customHeight="1">
      <c r="A59" s="100">
        <v>102</v>
      </c>
      <c r="B59" s="108" t="s">
        <v>87</v>
      </c>
      <c r="C59" s="36" t="s">
        <v>72</v>
      </c>
      <c r="D59" s="24" t="s">
        <v>106</v>
      </c>
      <c r="E59" s="36" t="s">
        <v>97</v>
      </c>
      <c r="F59" s="108" t="s">
        <v>141</v>
      </c>
      <c r="G59" s="36">
        <v>6</v>
      </c>
      <c r="H59" s="19" t="s">
        <v>5</v>
      </c>
      <c r="I59" s="36">
        <v>17</v>
      </c>
      <c r="J59" s="26" t="s">
        <v>42</v>
      </c>
      <c r="K59" s="254" t="s">
        <v>150</v>
      </c>
      <c r="L59" s="248" t="s">
        <v>150</v>
      </c>
      <c r="M59" s="246" t="s">
        <v>150</v>
      </c>
    </row>
    <row r="60" spans="1:13" ht="24.95" customHeight="1">
      <c r="A60" s="120">
        <v>102</v>
      </c>
      <c r="B60" s="109" t="s">
        <v>87</v>
      </c>
      <c r="C60" s="121" t="s">
        <v>72</v>
      </c>
      <c r="D60" s="135" t="s">
        <v>106</v>
      </c>
      <c r="E60" s="121" t="s">
        <v>97</v>
      </c>
      <c r="F60" s="109" t="s">
        <v>141</v>
      </c>
      <c r="G60" s="121">
        <v>7</v>
      </c>
      <c r="H60" s="122" t="s">
        <v>58</v>
      </c>
      <c r="I60" s="121">
        <v>19</v>
      </c>
      <c r="J60" s="213" t="s">
        <v>64</v>
      </c>
      <c r="K60" s="253" t="s">
        <v>150</v>
      </c>
      <c r="L60" s="247" t="s">
        <v>150</v>
      </c>
      <c r="M60" s="245" t="s">
        <v>150</v>
      </c>
    </row>
    <row r="61" spans="1:13" ht="24.95" customHeight="1">
      <c r="A61" s="100">
        <v>102</v>
      </c>
      <c r="B61" s="108" t="s">
        <v>87</v>
      </c>
      <c r="C61" s="36" t="s">
        <v>72</v>
      </c>
      <c r="D61" s="24" t="s">
        <v>106</v>
      </c>
      <c r="E61" s="36" t="s">
        <v>97</v>
      </c>
      <c r="F61" s="108" t="s">
        <v>141</v>
      </c>
      <c r="G61" s="36">
        <v>7</v>
      </c>
      <c r="H61" s="19" t="s">
        <v>58</v>
      </c>
      <c r="I61" s="36">
        <v>20</v>
      </c>
      <c r="J61" s="26" t="s">
        <v>45</v>
      </c>
      <c r="K61" s="254" t="s">
        <v>150</v>
      </c>
      <c r="L61" s="248" t="s">
        <v>150</v>
      </c>
      <c r="M61" s="246" t="s">
        <v>150</v>
      </c>
    </row>
    <row r="62" spans="1:13" ht="24.95" customHeight="1" thickBot="1">
      <c r="A62" s="127">
        <v>102</v>
      </c>
      <c r="B62" s="128" t="s">
        <v>87</v>
      </c>
      <c r="C62" s="129" t="s">
        <v>72</v>
      </c>
      <c r="D62" s="136" t="s">
        <v>106</v>
      </c>
      <c r="E62" s="129" t="s">
        <v>97</v>
      </c>
      <c r="F62" s="128" t="s">
        <v>141</v>
      </c>
      <c r="G62" s="129">
        <v>7</v>
      </c>
      <c r="H62" s="130" t="s">
        <v>58</v>
      </c>
      <c r="I62" s="129">
        <v>21</v>
      </c>
      <c r="J62" s="278" t="s">
        <v>28</v>
      </c>
      <c r="K62" s="255" t="s">
        <v>150</v>
      </c>
      <c r="L62" s="249" t="s">
        <v>150</v>
      </c>
      <c r="M62" s="256" t="s">
        <v>150</v>
      </c>
    </row>
    <row r="63" spans="1:13" ht="30" customHeight="1">
      <c r="A63" s="114" t="s">
        <v>133</v>
      </c>
      <c r="B63" s="110" t="s">
        <v>134</v>
      </c>
      <c r="C63" s="115" t="s">
        <v>94</v>
      </c>
      <c r="D63" s="134" t="s">
        <v>107</v>
      </c>
      <c r="E63" s="115" t="s">
        <v>112</v>
      </c>
      <c r="F63" s="110" t="s">
        <v>142</v>
      </c>
      <c r="G63" s="115">
        <v>1</v>
      </c>
      <c r="H63" s="116" t="s">
        <v>0</v>
      </c>
      <c r="I63" s="115">
        <v>1</v>
      </c>
      <c r="J63" s="277" t="s">
        <v>26</v>
      </c>
      <c r="K63" s="117">
        <v>1</v>
      </c>
      <c r="L63" s="251" t="s">
        <v>150</v>
      </c>
      <c r="M63" s="119">
        <v>1</v>
      </c>
    </row>
    <row r="64" spans="1:13" ht="30" customHeight="1">
      <c r="A64" s="120" t="s">
        <v>133</v>
      </c>
      <c r="B64" s="109" t="s">
        <v>134</v>
      </c>
      <c r="C64" s="121" t="s">
        <v>94</v>
      </c>
      <c r="D64" s="135" t="s">
        <v>107</v>
      </c>
      <c r="E64" s="121" t="s">
        <v>112</v>
      </c>
      <c r="F64" s="109" t="s">
        <v>142</v>
      </c>
      <c r="G64" s="121">
        <v>1</v>
      </c>
      <c r="H64" s="122" t="s">
        <v>0</v>
      </c>
      <c r="I64" s="121">
        <v>2</v>
      </c>
      <c r="J64" s="213" t="s">
        <v>30</v>
      </c>
      <c r="K64" s="112">
        <v>3</v>
      </c>
      <c r="L64" s="247" t="s">
        <v>150</v>
      </c>
      <c r="M64" s="124">
        <v>3</v>
      </c>
    </row>
    <row r="65" spans="1:13" ht="30" customHeight="1">
      <c r="A65" s="100" t="s">
        <v>133</v>
      </c>
      <c r="B65" s="108" t="s">
        <v>134</v>
      </c>
      <c r="C65" s="36" t="s">
        <v>94</v>
      </c>
      <c r="D65" s="24" t="s">
        <v>107</v>
      </c>
      <c r="E65" s="36" t="s">
        <v>112</v>
      </c>
      <c r="F65" s="108" t="s">
        <v>142</v>
      </c>
      <c r="G65" s="36">
        <v>1</v>
      </c>
      <c r="H65" s="19" t="s">
        <v>0</v>
      </c>
      <c r="I65" s="36">
        <v>3</v>
      </c>
      <c r="J65" s="26" t="s">
        <v>31</v>
      </c>
      <c r="K65" s="113">
        <v>3</v>
      </c>
      <c r="L65" s="248" t="s">
        <v>150</v>
      </c>
      <c r="M65" s="126">
        <v>3</v>
      </c>
    </row>
    <row r="66" spans="1:13" ht="30" customHeight="1">
      <c r="A66" s="120" t="s">
        <v>133</v>
      </c>
      <c r="B66" s="109" t="s">
        <v>134</v>
      </c>
      <c r="C66" s="121" t="s">
        <v>94</v>
      </c>
      <c r="D66" s="135" t="s">
        <v>107</v>
      </c>
      <c r="E66" s="121" t="s">
        <v>112</v>
      </c>
      <c r="F66" s="109" t="s">
        <v>142</v>
      </c>
      <c r="G66" s="121">
        <v>1</v>
      </c>
      <c r="H66" s="122" t="s">
        <v>0</v>
      </c>
      <c r="I66" s="121">
        <v>4</v>
      </c>
      <c r="J66" s="213" t="s">
        <v>32</v>
      </c>
      <c r="K66" s="112">
        <v>1</v>
      </c>
      <c r="L66" s="247" t="s">
        <v>150</v>
      </c>
      <c r="M66" s="124">
        <v>1</v>
      </c>
    </row>
    <row r="67" spans="1:13" ht="30" customHeight="1">
      <c r="A67" s="100" t="s">
        <v>133</v>
      </c>
      <c r="B67" s="108" t="s">
        <v>134</v>
      </c>
      <c r="C67" s="36" t="s">
        <v>94</v>
      </c>
      <c r="D67" s="24" t="s">
        <v>107</v>
      </c>
      <c r="E67" s="36" t="s">
        <v>112</v>
      </c>
      <c r="F67" s="108" t="s">
        <v>142</v>
      </c>
      <c r="G67" s="36">
        <v>1</v>
      </c>
      <c r="H67" s="19" t="s">
        <v>0</v>
      </c>
      <c r="I67" s="36">
        <v>5</v>
      </c>
      <c r="J67" s="26" t="s">
        <v>33</v>
      </c>
      <c r="K67" s="113">
        <v>5</v>
      </c>
      <c r="L67" s="248" t="s">
        <v>150</v>
      </c>
      <c r="M67" s="126">
        <v>5</v>
      </c>
    </row>
    <row r="68" spans="1:13" ht="30" customHeight="1">
      <c r="A68" s="120" t="s">
        <v>133</v>
      </c>
      <c r="B68" s="109" t="s">
        <v>134</v>
      </c>
      <c r="C68" s="121" t="s">
        <v>94</v>
      </c>
      <c r="D68" s="135" t="s">
        <v>107</v>
      </c>
      <c r="E68" s="121" t="s">
        <v>112</v>
      </c>
      <c r="F68" s="109" t="s">
        <v>142</v>
      </c>
      <c r="G68" s="121">
        <v>1</v>
      </c>
      <c r="H68" s="122" t="s">
        <v>0</v>
      </c>
      <c r="I68" s="121">
        <v>6</v>
      </c>
      <c r="J68" s="213" t="s">
        <v>34</v>
      </c>
      <c r="K68" s="112">
        <v>4</v>
      </c>
      <c r="L68" s="247" t="s">
        <v>150</v>
      </c>
      <c r="M68" s="124">
        <v>4</v>
      </c>
    </row>
    <row r="69" spans="1:13" ht="30" customHeight="1">
      <c r="A69" s="100" t="s">
        <v>133</v>
      </c>
      <c r="B69" s="108" t="s">
        <v>134</v>
      </c>
      <c r="C69" s="36" t="s">
        <v>94</v>
      </c>
      <c r="D69" s="24" t="s">
        <v>107</v>
      </c>
      <c r="E69" s="36" t="s">
        <v>112</v>
      </c>
      <c r="F69" s="108" t="s">
        <v>142</v>
      </c>
      <c r="G69" s="36">
        <v>2</v>
      </c>
      <c r="H69" s="19" t="s">
        <v>1</v>
      </c>
      <c r="I69" s="36">
        <v>7</v>
      </c>
      <c r="J69" s="26" t="s">
        <v>35</v>
      </c>
      <c r="K69" s="113">
        <v>4</v>
      </c>
      <c r="L69" s="248" t="s">
        <v>150</v>
      </c>
      <c r="M69" s="126">
        <v>4</v>
      </c>
    </row>
    <row r="70" spans="1:13" ht="30" customHeight="1">
      <c r="A70" s="120" t="s">
        <v>133</v>
      </c>
      <c r="B70" s="109" t="s">
        <v>134</v>
      </c>
      <c r="C70" s="121" t="s">
        <v>94</v>
      </c>
      <c r="D70" s="135" t="s">
        <v>107</v>
      </c>
      <c r="E70" s="121" t="s">
        <v>112</v>
      </c>
      <c r="F70" s="109" t="s">
        <v>142</v>
      </c>
      <c r="G70" s="121">
        <v>2</v>
      </c>
      <c r="H70" s="122" t="s">
        <v>1</v>
      </c>
      <c r="I70" s="121">
        <v>8</v>
      </c>
      <c r="J70" s="213" t="s">
        <v>36</v>
      </c>
      <c r="K70" s="112">
        <v>2</v>
      </c>
      <c r="L70" s="247" t="s">
        <v>150</v>
      </c>
      <c r="M70" s="124">
        <v>2</v>
      </c>
    </row>
    <row r="71" spans="1:13" ht="30" customHeight="1">
      <c r="A71" s="100" t="s">
        <v>133</v>
      </c>
      <c r="B71" s="108" t="s">
        <v>134</v>
      </c>
      <c r="C71" s="36" t="s">
        <v>94</v>
      </c>
      <c r="D71" s="24" t="s">
        <v>107</v>
      </c>
      <c r="E71" s="36" t="s">
        <v>112</v>
      </c>
      <c r="F71" s="108" t="s">
        <v>142</v>
      </c>
      <c r="G71" s="36">
        <v>3</v>
      </c>
      <c r="H71" s="19" t="s">
        <v>2</v>
      </c>
      <c r="I71" s="36">
        <v>9</v>
      </c>
      <c r="J71" s="26" t="s">
        <v>80</v>
      </c>
      <c r="K71" s="113">
        <v>4</v>
      </c>
      <c r="L71" s="248" t="s">
        <v>150</v>
      </c>
      <c r="M71" s="126">
        <v>4</v>
      </c>
    </row>
    <row r="72" spans="1:13" ht="30" customHeight="1">
      <c r="A72" s="120" t="s">
        <v>133</v>
      </c>
      <c r="B72" s="109" t="s">
        <v>134</v>
      </c>
      <c r="C72" s="121" t="s">
        <v>94</v>
      </c>
      <c r="D72" s="135" t="s">
        <v>107</v>
      </c>
      <c r="E72" s="121" t="s">
        <v>112</v>
      </c>
      <c r="F72" s="109" t="s">
        <v>142</v>
      </c>
      <c r="G72" s="121">
        <v>3</v>
      </c>
      <c r="H72" s="122" t="s">
        <v>2</v>
      </c>
      <c r="I72" s="121">
        <v>10</v>
      </c>
      <c r="J72" s="213" t="s">
        <v>81</v>
      </c>
      <c r="K72" s="112">
        <v>3</v>
      </c>
      <c r="L72" s="247" t="s">
        <v>150</v>
      </c>
      <c r="M72" s="124">
        <v>3</v>
      </c>
    </row>
    <row r="73" spans="1:13" ht="30" customHeight="1">
      <c r="A73" s="100" t="s">
        <v>133</v>
      </c>
      <c r="B73" s="108" t="s">
        <v>134</v>
      </c>
      <c r="C73" s="36" t="s">
        <v>94</v>
      </c>
      <c r="D73" s="24" t="s">
        <v>107</v>
      </c>
      <c r="E73" s="36" t="s">
        <v>112</v>
      </c>
      <c r="F73" s="108" t="s">
        <v>142</v>
      </c>
      <c r="G73" s="36">
        <v>4</v>
      </c>
      <c r="H73" s="19" t="s">
        <v>3</v>
      </c>
      <c r="I73" s="36">
        <v>11</v>
      </c>
      <c r="J73" s="26" t="s">
        <v>37</v>
      </c>
      <c r="K73" s="113">
        <v>4</v>
      </c>
      <c r="L73" s="248" t="s">
        <v>150</v>
      </c>
      <c r="M73" s="126">
        <v>4</v>
      </c>
    </row>
    <row r="74" spans="1:13" ht="30" customHeight="1">
      <c r="A74" s="120" t="s">
        <v>133</v>
      </c>
      <c r="B74" s="109" t="s">
        <v>134</v>
      </c>
      <c r="C74" s="121" t="s">
        <v>94</v>
      </c>
      <c r="D74" s="135" t="s">
        <v>107</v>
      </c>
      <c r="E74" s="121" t="s">
        <v>112</v>
      </c>
      <c r="F74" s="109" t="s">
        <v>142</v>
      </c>
      <c r="G74" s="121">
        <v>4</v>
      </c>
      <c r="H74" s="122" t="s">
        <v>3</v>
      </c>
      <c r="I74" s="121">
        <v>12</v>
      </c>
      <c r="J74" s="213" t="s">
        <v>82</v>
      </c>
      <c r="K74" s="112">
        <v>4</v>
      </c>
      <c r="L74" s="247" t="s">
        <v>150</v>
      </c>
      <c r="M74" s="124">
        <v>4</v>
      </c>
    </row>
    <row r="75" spans="1:13" ht="30" customHeight="1">
      <c r="A75" s="100" t="s">
        <v>133</v>
      </c>
      <c r="B75" s="108" t="s">
        <v>134</v>
      </c>
      <c r="C75" s="36" t="s">
        <v>94</v>
      </c>
      <c r="D75" s="24" t="s">
        <v>107</v>
      </c>
      <c r="E75" s="36" t="s">
        <v>112</v>
      </c>
      <c r="F75" s="108" t="s">
        <v>142</v>
      </c>
      <c r="G75" s="36">
        <v>5</v>
      </c>
      <c r="H75" s="19" t="s">
        <v>4</v>
      </c>
      <c r="I75" s="36">
        <v>13</v>
      </c>
      <c r="J75" s="26" t="s">
        <v>38</v>
      </c>
      <c r="K75" s="113">
        <v>5</v>
      </c>
      <c r="L75" s="248" t="s">
        <v>150</v>
      </c>
      <c r="M75" s="126">
        <v>5</v>
      </c>
    </row>
    <row r="76" spans="1:13" ht="30" customHeight="1">
      <c r="A76" s="120" t="s">
        <v>133</v>
      </c>
      <c r="B76" s="109" t="s">
        <v>134</v>
      </c>
      <c r="C76" s="121" t="s">
        <v>94</v>
      </c>
      <c r="D76" s="135" t="s">
        <v>107</v>
      </c>
      <c r="E76" s="121" t="s">
        <v>112</v>
      </c>
      <c r="F76" s="109" t="s">
        <v>142</v>
      </c>
      <c r="G76" s="121">
        <v>5</v>
      </c>
      <c r="H76" s="122" t="s">
        <v>4</v>
      </c>
      <c r="I76" s="121">
        <v>14</v>
      </c>
      <c r="J76" s="213" t="s">
        <v>39</v>
      </c>
      <c r="K76" s="112">
        <v>5</v>
      </c>
      <c r="L76" s="247" t="s">
        <v>150</v>
      </c>
      <c r="M76" s="124">
        <v>5</v>
      </c>
    </row>
    <row r="77" spans="1:13" ht="30" customHeight="1">
      <c r="A77" s="100" t="s">
        <v>133</v>
      </c>
      <c r="B77" s="108" t="s">
        <v>134</v>
      </c>
      <c r="C77" s="36" t="s">
        <v>94</v>
      </c>
      <c r="D77" s="24" t="s">
        <v>107</v>
      </c>
      <c r="E77" s="36" t="s">
        <v>112</v>
      </c>
      <c r="F77" s="108" t="s">
        <v>142</v>
      </c>
      <c r="G77" s="36">
        <v>5</v>
      </c>
      <c r="H77" s="19" t="s">
        <v>4</v>
      </c>
      <c r="I77" s="36">
        <v>15</v>
      </c>
      <c r="J77" s="26" t="s">
        <v>40</v>
      </c>
      <c r="K77" s="113">
        <v>2</v>
      </c>
      <c r="L77" s="248" t="s">
        <v>150</v>
      </c>
      <c r="M77" s="126">
        <v>2</v>
      </c>
    </row>
    <row r="78" spans="1:13" ht="30" customHeight="1">
      <c r="A78" s="120" t="s">
        <v>133</v>
      </c>
      <c r="B78" s="109" t="s">
        <v>134</v>
      </c>
      <c r="C78" s="121" t="s">
        <v>94</v>
      </c>
      <c r="D78" s="135" t="s">
        <v>107</v>
      </c>
      <c r="E78" s="121" t="s">
        <v>112</v>
      </c>
      <c r="F78" s="109" t="s">
        <v>142</v>
      </c>
      <c r="G78" s="121">
        <v>6</v>
      </c>
      <c r="H78" s="122" t="s">
        <v>5</v>
      </c>
      <c r="I78" s="121">
        <v>16</v>
      </c>
      <c r="J78" s="213" t="s">
        <v>41</v>
      </c>
      <c r="K78" s="112">
        <v>5</v>
      </c>
      <c r="L78" s="247" t="s">
        <v>150</v>
      </c>
      <c r="M78" s="124">
        <v>5</v>
      </c>
    </row>
    <row r="79" spans="1:13" ht="30" customHeight="1">
      <c r="A79" s="100" t="s">
        <v>133</v>
      </c>
      <c r="B79" s="108" t="s">
        <v>134</v>
      </c>
      <c r="C79" s="36" t="s">
        <v>94</v>
      </c>
      <c r="D79" s="24" t="s">
        <v>107</v>
      </c>
      <c r="E79" s="36" t="s">
        <v>112</v>
      </c>
      <c r="F79" s="108" t="s">
        <v>142</v>
      </c>
      <c r="G79" s="36">
        <v>6</v>
      </c>
      <c r="H79" s="19" t="s">
        <v>5</v>
      </c>
      <c r="I79" s="36">
        <v>17</v>
      </c>
      <c r="J79" s="26" t="s">
        <v>42</v>
      </c>
      <c r="K79" s="113">
        <v>5</v>
      </c>
      <c r="L79" s="248" t="s">
        <v>150</v>
      </c>
      <c r="M79" s="126">
        <v>5</v>
      </c>
    </row>
    <row r="80" spans="1:13" ht="30" customHeight="1">
      <c r="A80" s="120" t="s">
        <v>133</v>
      </c>
      <c r="B80" s="109" t="s">
        <v>134</v>
      </c>
      <c r="C80" s="121" t="s">
        <v>94</v>
      </c>
      <c r="D80" s="135" t="s">
        <v>107</v>
      </c>
      <c r="E80" s="121" t="s">
        <v>112</v>
      </c>
      <c r="F80" s="109" t="s">
        <v>142</v>
      </c>
      <c r="G80" s="121">
        <v>7</v>
      </c>
      <c r="H80" s="122" t="s">
        <v>58</v>
      </c>
      <c r="I80" s="121">
        <v>19</v>
      </c>
      <c r="J80" s="213" t="s">
        <v>64</v>
      </c>
      <c r="K80" s="112">
        <v>5</v>
      </c>
      <c r="L80" s="247" t="s">
        <v>150</v>
      </c>
      <c r="M80" s="124">
        <v>5</v>
      </c>
    </row>
    <row r="81" spans="1:13" ht="30" customHeight="1">
      <c r="A81" s="100" t="s">
        <v>133</v>
      </c>
      <c r="B81" s="108" t="s">
        <v>134</v>
      </c>
      <c r="C81" s="36" t="s">
        <v>94</v>
      </c>
      <c r="D81" s="24" t="s">
        <v>107</v>
      </c>
      <c r="E81" s="36" t="s">
        <v>112</v>
      </c>
      <c r="F81" s="108" t="s">
        <v>142</v>
      </c>
      <c r="G81" s="36">
        <v>7</v>
      </c>
      <c r="H81" s="19" t="s">
        <v>58</v>
      </c>
      <c r="I81" s="36">
        <v>20</v>
      </c>
      <c r="J81" s="26" t="s">
        <v>45</v>
      </c>
      <c r="K81" s="113">
        <v>5</v>
      </c>
      <c r="L81" s="248" t="s">
        <v>150</v>
      </c>
      <c r="M81" s="126">
        <v>5</v>
      </c>
    </row>
    <row r="82" spans="1:13" ht="30" customHeight="1" thickBot="1">
      <c r="A82" s="127" t="s">
        <v>133</v>
      </c>
      <c r="B82" s="128" t="s">
        <v>134</v>
      </c>
      <c r="C82" s="129" t="s">
        <v>94</v>
      </c>
      <c r="D82" s="136" t="s">
        <v>107</v>
      </c>
      <c r="E82" s="129" t="s">
        <v>112</v>
      </c>
      <c r="F82" s="128" t="s">
        <v>142</v>
      </c>
      <c r="G82" s="129">
        <v>7</v>
      </c>
      <c r="H82" s="130" t="s">
        <v>58</v>
      </c>
      <c r="I82" s="129">
        <v>21</v>
      </c>
      <c r="J82" s="278" t="s">
        <v>28</v>
      </c>
      <c r="K82" s="131">
        <v>4</v>
      </c>
      <c r="L82" s="249" t="s">
        <v>150</v>
      </c>
      <c r="M82" s="133">
        <v>4</v>
      </c>
    </row>
  </sheetData>
  <autoFilter ref="A2:M82" xr:uid="{00000000-0009-0000-0000-000002000000}"/>
  <mergeCells count="1">
    <mergeCell ref="K1:M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9"/>
  <sheetViews>
    <sheetView zoomScaleNormal="100" workbookViewId="0">
      <pane ySplit="1" topLeftCell="A2" activePane="bottomLeft" state="frozen"/>
      <selection activeCell="M62" sqref="M62"/>
      <selection pane="bottomLeft"/>
    </sheetView>
  </sheetViews>
  <sheetFormatPr baseColWidth="10" defaultRowHeight="15"/>
  <cols>
    <col min="1" max="1" width="8" style="29" customWidth="1"/>
    <col min="2" max="2" width="29" style="30" customWidth="1"/>
    <col min="3" max="3" width="8.85546875" customWidth="1"/>
    <col min="4" max="4" width="19.7109375" customWidth="1"/>
    <col min="5" max="5" width="14" customWidth="1"/>
    <col min="6" max="6" width="42.42578125" style="137" customWidth="1"/>
    <col min="7" max="7" width="7.140625" style="90" customWidth="1"/>
    <col min="8" max="8" width="60.140625" style="137" customWidth="1"/>
    <col min="9" max="9" width="25.140625" style="137" customWidth="1"/>
    <col min="10" max="10" width="13.42578125" style="29" customWidth="1"/>
    <col min="11" max="11" width="13.42578125" style="91" customWidth="1"/>
  </cols>
  <sheetData>
    <row r="1" spans="1:11" s="28" customFormat="1" ht="35.1" customHeight="1" thickBot="1">
      <c r="A1" s="74" t="s">
        <v>51</v>
      </c>
      <c r="B1" s="279" t="s">
        <v>52</v>
      </c>
      <c r="C1" s="75" t="s">
        <v>61</v>
      </c>
      <c r="D1" s="68" t="s">
        <v>135</v>
      </c>
      <c r="E1" s="75" t="s">
        <v>53</v>
      </c>
      <c r="F1" s="75" t="s">
        <v>54</v>
      </c>
      <c r="G1" s="75" t="s">
        <v>131</v>
      </c>
      <c r="H1" s="75" t="s">
        <v>56</v>
      </c>
      <c r="I1" s="138" t="s">
        <v>69</v>
      </c>
      <c r="J1" s="138" t="s">
        <v>139</v>
      </c>
      <c r="K1" s="138" t="s">
        <v>68</v>
      </c>
    </row>
    <row r="2" spans="1:11" ht="30" customHeight="1">
      <c r="A2" s="140">
        <v>102</v>
      </c>
      <c r="B2" s="145" t="s">
        <v>87</v>
      </c>
      <c r="C2" s="134" t="s">
        <v>94</v>
      </c>
      <c r="D2" s="134" t="s">
        <v>106</v>
      </c>
      <c r="E2" s="134" t="s">
        <v>6</v>
      </c>
      <c r="F2" s="145" t="s">
        <v>140</v>
      </c>
      <c r="G2" s="134">
        <v>18</v>
      </c>
      <c r="H2" s="145" t="s">
        <v>43</v>
      </c>
      <c r="I2" s="145" t="s">
        <v>59</v>
      </c>
      <c r="J2" s="153">
        <v>5</v>
      </c>
      <c r="K2" s="158">
        <v>0.7142857142857143</v>
      </c>
    </row>
    <row r="3" spans="1:11" ht="30" customHeight="1">
      <c r="A3" s="141">
        <v>102</v>
      </c>
      <c r="B3" s="146" t="s">
        <v>87</v>
      </c>
      <c r="C3" s="135" t="s">
        <v>94</v>
      </c>
      <c r="D3" s="135" t="s">
        <v>106</v>
      </c>
      <c r="E3" s="135" t="s">
        <v>6</v>
      </c>
      <c r="F3" s="146" t="s">
        <v>140</v>
      </c>
      <c r="G3" s="135">
        <v>18</v>
      </c>
      <c r="H3" s="146" t="s">
        <v>43</v>
      </c>
      <c r="I3" s="146" t="s">
        <v>60</v>
      </c>
      <c r="J3" s="154">
        <v>2</v>
      </c>
      <c r="K3" s="159">
        <v>0.2857142857142857</v>
      </c>
    </row>
    <row r="4" spans="1:11" ht="30" customHeight="1">
      <c r="A4" s="142">
        <v>102</v>
      </c>
      <c r="B4" s="147" t="s">
        <v>87</v>
      </c>
      <c r="C4" s="139" t="s">
        <v>94</v>
      </c>
      <c r="D4" s="139" t="s">
        <v>106</v>
      </c>
      <c r="E4" s="139" t="s">
        <v>6</v>
      </c>
      <c r="F4" s="147" t="s">
        <v>140</v>
      </c>
      <c r="G4" s="139">
        <v>18</v>
      </c>
      <c r="H4" s="147" t="s">
        <v>43</v>
      </c>
      <c r="I4" s="147" t="s">
        <v>71</v>
      </c>
      <c r="J4" s="155">
        <v>0</v>
      </c>
      <c r="K4" s="160">
        <v>0</v>
      </c>
    </row>
    <row r="5" spans="1:11" ht="30" customHeight="1">
      <c r="A5" s="141">
        <v>102</v>
      </c>
      <c r="B5" s="146" t="s">
        <v>87</v>
      </c>
      <c r="C5" s="135" t="s">
        <v>94</v>
      </c>
      <c r="D5" s="135" t="s">
        <v>106</v>
      </c>
      <c r="E5" s="135" t="s">
        <v>6</v>
      </c>
      <c r="F5" s="146" t="s">
        <v>140</v>
      </c>
      <c r="G5" s="135">
        <v>22</v>
      </c>
      <c r="H5" s="146" t="s">
        <v>93</v>
      </c>
      <c r="I5" s="146" t="s">
        <v>88</v>
      </c>
      <c r="J5" s="154">
        <v>4</v>
      </c>
      <c r="K5" s="159">
        <v>0.5</v>
      </c>
    </row>
    <row r="6" spans="1:11" ht="30" customHeight="1">
      <c r="A6" s="143">
        <v>102</v>
      </c>
      <c r="B6" s="148" t="s">
        <v>87</v>
      </c>
      <c r="C6" s="24" t="s">
        <v>94</v>
      </c>
      <c r="D6" s="24" t="s">
        <v>106</v>
      </c>
      <c r="E6" s="24" t="s">
        <v>6</v>
      </c>
      <c r="F6" s="148" t="s">
        <v>140</v>
      </c>
      <c r="G6" s="24">
        <v>22</v>
      </c>
      <c r="H6" s="148" t="s">
        <v>93</v>
      </c>
      <c r="I6" s="148" t="s">
        <v>89</v>
      </c>
      <c r="J6" s="156">
        <v>1</v>
      </c>
      <c r="K6" s="161">
        <v>0.125</v>
      </c>
    </row>
    <row r="7" spans="1:11" ht="30" customHeight="1">
      <c r="A7" s="141">
        <v>102</v>
      </c>
      <c r="B7" s="146" t="s">
        <v>87</v>
      </c>
      <c r="C7" s="135" t="s">
        <v>94</v>
      </c>
      <c r="D7" s="135" t="s">
        <v>106</v>
      </c>
      <c r="E7" s="135" t="s">
        <v>6</v>
      </c>
      <c r="F7" s="146" t="s">
        <v>140</v>
      </c>
      <c r="G7" s="135">
        <v>22</v>
      </c>
      <c r="H7" s="146" t="s">
        <v>93</v>
      </c>
      <c r="I7" s="146" t="s">
        <v>90</v>
      </c>
      <c r="J7" s="154">
        <v>0</v>
      </c>
      <c r="K7" s="159">
        <v>0</v>
      </c>
    </row>
    <row r="8" spans="1:11" ht="30" customHeight="1">
      <c r="A8" s="143">
        <v>102</v>
      </c>
      <c r="B8" s="148" t="s">
        <v>87</v>
      </c>
      <c r="C8" s="24" t="s">
        <v>94</v>
      </c>
      <c r="D8" s="24" t="s">
        <v>106</v>
      </c>
      <c r="E8" s="24" t="s">
        <v>6</v>
      </c>
      <c r="F8" s="148" t="s">
        <v>140</v>
      </c>
      <c r="G8" s="24">
        <v>22</v>
      </c>
      <c r="H8" s="148" t="s">
        <v>93</v>
      </c>
      <c r="I8" s="148" t="s">
        <v>91</v>
      </c>
      <c r="J8" s="156">
        <v>1</v>
      </c>
      <c r="K8" s="161">
        <v>0.125</v>
      </c>
    </row>
    <row r="9" spans="1:11" ht="30" customHeight="1">
      <c r="A9" s="141">
        <v>102</v>
      </c>
      <c r="B9" s="146" t="s">
        <v>87</v>
      </c>
      <c r="C9" s="135" t="s">
        <v>94</v>
      </c>
      <c r="D9" s="135" t="s">
        <v>106</v>
      </c>
      <c r="E9" s="135" t="s">
        <v>6</v>
      </c>
      <c r="F9" s="146" t="s">
        <v>140</v>
      </c>
      <c r="G9" s="135">
        <v>22</v>
      </c>
      <c r="H9" s="146" t="s">
        <v>93</v>
      </c>
      <c r="I9" s="146" t="s">
        <v>98</v>
      </c>
      <c r="J9" s="154">
        <v>1</v>
      </c>
      <c r="K9" s="159">
        <v>0.125</v>
      </c>
    </row>
    <row r="10" spans="1:11" ht="30" customHeight="1">
      <c r="A10" s="142">
        <v>102</v>
      </c>
      <c r="B10" s="147" t="s">
        <v>87</v>
      </c>
      <c r="C10" s="139" t="s">
        <v>94</v>
      </c>
      <c r="D10" s="139" t="s">
        <v>106</v>
      </c>
      <c r="E10" s="139" t="s">
        <v>6</v>
      </c>
      <c r="F10" s="147" t="s">
        <v>140</v>
      </c>
      <c r="G10" s="139">
        <v>22</v>
      </c>
      <c r="H10" s="147" t="s">
        <v>93</v>
      </c>
      <c r="I10" s="147" t="s">
        <v>132</v>
      </c>
      <c r="J10" s="155">
        <v>1</v>
      </c>
      <c r="K10" s="160">
        <v>0.125</v>
      </c>
    </row>
    <row r="11" spans="1:11" ht="30" customHeight="1">
      <c r="A11" s="141">
        <v>102</v>
      </c>
      <c r="B11" s="146" t="s">
        <v>87</v>
      </c>
      <c r="C11" s="135" t="s">
        <v>94</v>
      </c>
      <c r="D11" s="135" t="s">
        <v>106</v>
      </c>
      <c r="E11" s="135" t="s">
        <v>6</v>
      </c>
      <c r="F11" s="146" t="s">
        <v>140</v>
      </c>
      <c r="G11" s="135">
        <v>23</v>
      </c>
      <c r="H11" s="146" t="s">
        <v>47</v>
      </c>
      <c r="I11" s="146" t="s">
        <v>59</v>
      </c>
      <c r="J11" s="154">
        <v>6</v>
      </c>
      <c r="K11" s="159">
        <v>0.8571428571428571</v>
      </c>
    </row>
    <row r="12" spans="1:11" ht="30" customHeight="1">
      <c r="A12" s="143">
        <v>102</v>
      </c>
      <c r="B12" s="148" t="s">
        <v>87</v>
      </c>
      <c r="C12" s="24" t="s">
        <v>94</v>
      </c>
      <c r="D12" s="24" t="s">
        <v>106</v>
      </c>
      <c r="E12" s="24" t="s">
        <v>6</v>
      </c>
      <c r="F12" s="148" t="s">
        <v>140</v>
      </c>
      <c r="G12" s="24">
        <v>23</v>
      </c>
      <c r="H12" s="148" t="s">
        <v>47</v>
      </c>
      <c r="I12" s="148" t="s">
        <v>60</v>
      </c>
      <c r="J12" s="156">
        <v>0</v>
      </c>
      <c r="K12" s="161">
        <v>0</v>
      </c>
    </row>
    <row r="13" spans="1:11" ht="30" customHeight="1" thickBot="1">
      <c r="A13" s="144">
        <v>102</v>
      </c>
      <c r="B13" s="149" t="s">
        <v>87</v>
      </c>
      <c r="C13" s="136" t="s">
        <v>94</v>
      </c>
      <c r="D13" s="136" t="s">
        <v>106</v>
      </c>
      <c r="E13" s="136" t="s">
        <v>6</v>
      </c>
      <c r="F13" s="149" t="s">
        <v>140</v>
      </c>
      <c r="G13" s="136">
        <v>23</v>
      </c>
      <c r="H13" s="149" t="s">
        <v>47</v>
      </c>
      <c r="I13" s="149" t="s">
        <v>71</v>
      </c>
      <c r="J13" s="157">
        <v>1</v>
      </c>
      <c r="K13" s="162">
        <v>0.14285714285714285</v>
      </c>
    </row>
    <row r="14" spans="1:11" ht="30" customHeight="1">
      <c r="A14" s="140">
        <v>102</v>
      </c>
      <c r="B14" s="145" t="s">
        <v>87</v>
      </c>
      <c r="C14" s="134" t="s">
        <v>72</v>
      </c>
      <c r="D14" s="134" t="s">
        <v>106</v>
      </c>
      <c r="E14" s="134" t="s">
        <v>7</v>
      </c>
      <c r="F14" s="145" t="s">
        <v>143</v>
      </c>
      <c r="G14" s="134">
        <v>18</v>
      </c>
      <c r="H14" s="145" t="s">
        <v>43</v>
      </c>
      <c r="I14" s="145" t="s">
        <v>59</v>
      </c>
      <c r="J14" s="153">
        <v>1</v>
      </c>
      <c r="K14" s="158">
        <v>0.5</v>
      </c>
    </row>
    <row r="15" spans="1:11" ht="30" customHeight="1">
      <c r="A15" s="141">
        <v>102</v>
      </c>
      <c r="B15" s="146" t="s">
        <v>87</v>
      </c>
      <c r="C15" s="135" t="s">
        <v>72</v>
      </c>
      <c r="D15" s="135" t="s">
        <v>106</v>
      </c>
      <c r="E15" s="135" t="s">
        <v>7</v>
      </c>
      <c r="F15" s="146" t="s">
        <v>143</v>
      </c>
      <c r="G15" s="135">
        <v>18</v>
      </c>
      <c r="H15" s="146" t="s">
        <v>43</v>
      </c>
      <c r="I15" s="146" t="s">
        <v>60</v>
      </c>
      <c r="J15" s="154">
        <v>1</v>
      </c>
      <c r="K15" s="159">
        <v>0.5</v>
      </c>
    </row>
    <row r="16" spans="1:11" ht="30" customHeight="1">
      <c r="A16" s="142">
        <v>102</v>
      </c>
      <c r="B16" s="147" t="s">
        <v>87</v>
      </c>
      <c r="C16" s="139" t="s">
        <v>72</v>
      </c>
      <c r="D16" s="139" t="s">
        <v>106</v>
      </c>
      <c r="E16" s="139" t="s">
        <v>7</v>
      </c>
      <c r="F16" s="147" t="s">
        <v>143</v>
      </c>
      <c r="G16" s="139">
        <v>18</v>
      </c>
      <c r="H16" s="147" t="s">
        <v>43</v>
      </c>
      <c r="I16" s="147" t="s">
        <v>71</v>
      </c>
      <c r="J16" s="155">
        <v>0</v>
      </c>
      <c r="K16" s="160">
        <v>0</v>
      </c>
    </row>
    <row r="17" spans="1:11" ht="30" customHeight="1">
      <c r="A17" s="141">
        <v>102</v>
      </c>
      <c r="B17" s="146" t="s">
        <v>87</v>
      </c>
      <c r="C17" s="135" t="s">
        <v>72</v>
      </c>
      <c r="D17" s="135" t="s">
        <v>106</v>
      </c>
      <c r="E17" s="135" t="s">
        <v>7</v>
      </c>
      <c r="F17" s="146" t="s">
        <v>143</v>
      </c>
      <c r="G17" s="135">
        <v>22</v>
      </c>
      <c r="H17" s="146" t="s">
        <v>93</v>
      </c>
      <c r="I17" s="146" t="s">
        <v>88</v>
      </c>
      <c r="J17" s="154">
        <v>0</v>
      </c>
      <c r="K17" s="159">
        <v>0</v>
      </c>
    </row>
    <row r="18" spans="1:11" ht="30" customHeight="1">
      <c r="A18" s="143">
        <v>102</v>
      </c>
      <c r="B18" s="148" t="s">
        <v>87</v>
      </c>
      <c r="C18" s="24" t="s">
        <v>72</v>
      </c>
      <c r="D18" s="24" t="s">
        <v>106</v>
      </c>
      <c r="E18" s="24" t="s">
        <v>7</v>
      </c>
      <c r="F18" s="148" t="s">
        <v>143</v>
      </c>
      <c r="G18" s="24">
        <v>22</v>
      </c>
      <c r="H18" s="148" t="s">
        <v>93</v>
      </c>
      <c r="I18" s="148" t="s">
        <v>89</v>
      </c>
      <c r="J18" s="156">
        <v>0</v>
      </c>
      <c r="K18" s="161">
        <v>0</v>
      </c>
    </row>
    <row r="19" spans="1:11" ht="30" customHeight="1">
      <c r="A19" s="141">
        <v>102</v>
      </c>
      <c r="B19" s="146" t="s">
        <v>87</v>
      </c>
      <c r="C19" s="135" t="s">
        <v>72</v>
      </c>
      <c r="D19" s="135" t="s">
        <v>106</v>
      </c>
      <c r="E19" s="135" t="s">
        <v>7</v>
      </c>
      <c r="F19" s="146" t="s">
        <v>143</v>
      </c>
      <c r="G19" s="135">
        <v>22</v>
      </c>
      <c r="H19" s="146" t="s">
        <v>93</v>
      </c>
      <c r="I19" s="146" t="s">
        <v>90</v>
      </c>
      <c r="J19" s="154">
        <v>0</v>
      </c>
      <c r="K19" s="159">
        <v>0</v>
      </c>
    </row>
    <row r="20" spans="1:11" ht="30" customHeight="1">
      <c r="A20" s="143">
        <v>102</v>
      </c>
      <c r="B20" s="148" t="s">
        <v>87</v>
      </c>
      <c r="C20" s="24" t="s">
        <v>72</v>
      </c>
      <c r="D20" s="24" t="s">
        <v>106</v>
      </c>
      <c r="E20" s="24" t="s">
        <v>7</v>
      </c>
      <c r="F20" s="148" t="s">
        <v>143</v>
      </c>
      <c r="G20" s="24">
        <v>22</v>
      </c>
      <c r="H20" s="148" t="s">
        <v>93</v>
      </c>
      <c r="I20" s="148" t="s">
        <v>91</v>
      </c>
      <c r="J20" s="156">
        <v>0</v>
      </c>
      <c r="K20" s="161">
        <v>0</v>
      </c>
    </row>
    <row r="21" spans="1:11" ht="30" customHeight="1">
      <c r="A21" s="141">
        <v>102</v>
      </c>
      <c r="B21" s="146" t="s">
        <v>87</v>
      </c>
      <c r="C21" s="135" t="s">
        <v>72</v>
      </c>
      <c r="D21" s="135" t="s">
        <v>106</v>
      </c>
      <c r="E21" s="135" t="s">
        <v>7</v>
      </c>
      <c r="F21" s="146" t="s">
        <v>143</v>
      </c>
      <c r="G21" s="135">
        <v>22</v>
      </c>
      <c r="H21" s="146" t="s">
        <v>93</v>
      </c>
      <c r="I21" s="146" t="s">
        <v>98</v>
      </c>
      <c r="J21" s="154">
        <v>2</v>
      </c>
      <c r="K21" s="159">
        <v>1</v>
      </c>
    </row>
    <row r="22" spans="1:11" ht="30" customHeight="1">
      <c r="A22" s="142">
        <v>102</v>
      </c>
      <c r="B22" s="147" t="s">
        <v>87</v>
      </c>
      <c r="C22" s="139" t="s">
        <v>72</v>
      </c>
      <c r="D22" s="139" t="s">
        <v>106</v>
      </c>
      <c r="E22" s="139" t="s">
        <v>7</v>
      </c>
      <c r="F22" s="147" t="s">
        <v>143</v>
      </c>
      <c r="G22" s="139">
        <v>22</v>
      </c>
      <c r="H22" s="147" t="s">
        <v>93</v>
      </c>
      <c r="I22" s="147" t="s">
        <v>92</v>
      </c>
      <c r="J22" s="155">
        <v>0</v>
      </c>
      <c r="K22" s="160">
        <v>0</v>
      </c>
    </row>
    <row r="23" spans="1:11" ht="30" customHeight="1">
      <c r="A23" s="141">
        <v>102</v>
      </c>
      <c r="B23" s="146" t="s">
        <v>87</v>
      </c>
      <c r="C23" s="135" t="s">
        <v>72</v>
      </c>
      <c r="D23" s="135" t="s">
        <v>106</v>
      </c>
      <c r="E23" s="135" t="s">
        <v>7</v>
      </c>
      <c r="F23" s="146" t="s">
        <v>143</v>
      </c>
      <c r="G23" s="135">
        <v>23</v>
      </c>
      <c r="H23" s="146" t="s">
        <v>47</v>
      </c>
      <c r="I23" s="146" t="s">
        <v>59</v>
      </c>
      <c r="J23" s="154">
        <v>0</v>
      </c>
      <c r="K23" s="159">
        <v>0</v>
      </c>
    </row>
    <row r="24" spans="1:11" ht="30" customHeight="1">
      <c r="A24" s="143">
        <v>102</v>
      </c>
      <c r="B24" s="148" t="s">
        <v>87</v>
      </c>
      <c r="C24" s="24" t="s">
        <v>72</v>
      </c>
      <c r="D24" s="24" t="s">
        <v>106</v>
      </c>
      <c r="E24" s="24" t="s">
        <v>7</v>
      </c>
      <c r="F24" s="148" t="s">
        <v>143</v>
      </c>
      <c r="G24" s="24">
        <v>23</v>
      </c>
      <c r="H24" s="148" t="s">
        <v>47</v>
      </c>
      <c r="I24" s="148" t="s">
        <v>60</v>
      </c>
      <c r="J24" s="156">
        <v>1</v>
      </c>
      <c r="K24" s="161">
        <v>0.5</v>
      </c>
    </row>
    <row r="25" spans="1:11" ht="30" customHeight="1" thickBot="1">
      <c r="A25" s="144">
        <v>102</v>
      </c>
      <c r="B25" s="149" t="s">
        <v>87</v>
      </c>
      <c r="C25" s="136" t="s">
        <v>72</v>
      </c>
      <c r="D25" s="136" t="s">
        <v>106</v>
      </c>
      <c r="E25" s="136" t="s">
        <v>7</v>
      </c>
      <c r="F25" s="149" t="s">
        <v>143</v>
      </c>
      <c r="G25" s="136">
        <v>23</v>
      </c>
      <c r="H25" s="149" t="s">
        <v>47</v>
      </c>
      <c r="I25" s="149" t="s">
        <v>71</v>
      </c>
      <c r="J25" s="157">
        <v>1</v>
      </c>
      <c r="K25" s="162">
        <v>0.5</v>
      </c>
    </row>
    <row r="26" spans="1:11" ht="30" customHeight="1">
      <c r="A26" s="140">
        <v>102</v>
      </c>
      <c r="B26" s="145" t="s">
        <v>87</v>
      </c>
      <c r="C26" s="134" t="s">
        <v>72</v>
      </c>
      <c r="D26" s="134" t="s">
        <v>106</v>
      </c>
      <c r="E26" s="134" t="s">
        <v>97</v>
      </c>
      <c r="F26" s="145" t="s">
        <v>141</v>
      </c>
      <c r="G26" s="134">
        <v>18</v>
      </c>
      <c r="H26" s="145" t="s">
        <v>43</v>
      </c>
      <c r="I26" s="145" t="s">
        <v>59</v>
      </c>
      <c r="J26" s="153">
        <v>0</v>
      </c>
      <c r="K26" s="257" t="s">
        <v>150</v>
      </c>
    </row>
    <row r="27" spans="1:11" ht="30" customHeight="1">
      <c r="A27" s="141">
        <v>102</v>
      </c>
      <c r="B27" s="146" t="s">
        <v>87</v>
      </c>
      <c r="C27" s="135" t="s">
        <v>72</v>
      </c>
      <c r="D27" s="135" t="s">
        <v>106</v>
      </c>
      <c r="E27" s="135" t="s">
        <v>97</v>
      </c>
      <c r="F27" s="146" t="s">
        <v>141</v>
      </c>
      <c r="G27" s="135">
        <v>18</v>
      </c>
      <c r="H27" s="146" t="s">
        <v>43</v>
      </c>
      <c r="I27" s="146" t="s">
        <v>60</v>
      </c>
      <c r="J27" s="154">
        <v>0</v>
      </c>
      <c r="K27" s="258" t="s">
        <v>150</v>
      </c>
    </row>
    <row r="28" spans="1:11" ht="30" customHeight="1">
      <c r="A28" s="142">
        <v>102</v>
      </c>
      <c r="B28" s="147" t="s">
        <v>87</v>
      </c>
      <c r="C28" s="139" t="s">
        <v>72</v>
      </c>
      <c r="D28" s="139" t="s">
        <v>106</v>
      </c>
      <c r="E28" s="139" t="s">
        <v>97</v>
      </c>
      <c r="F28" s="147" t="s">
        <v>141</v>
      </c>
      <c r="G28" s="139">
        <v>18</v>
      </c>
      <c r="H28" s="147" t="s">
        <v>43</v>
      </c>
      <c r="I28" s="147" t="s">
        <v>71</v>
      </c>
      <c r="J28" s="155">
        <v>0</v>
      </c>
      <c r="K28" s="259" t="s">
        <v>150</v>
      </c>
    </row>
    <row r="29" spans="1:11" ht="30" customHeight="1">
      <c r="A29" s="141">
        <v>102</v>
      </c>
      <c r="B29" s="146" t="s">
        <v>87</v>
      </c>
      <c r="C29" s="135" t="s">
        <v>72</v>
      </c>
      <c r="D29" s="135" t="s">
        <v>106</v>
      </c>
      <c r="E29" s="135" t="s">
        <v>97</v>
      </c>
      <c r="F29" s="146" t="s">
        <v>141</v>
      </c>
      <c r="G29" s="135">
        <v>22</v>
      </c>
      <c r="H29" s="146" t="s">
        <v>93</v>
      </c>
      <c r="I29" s="146" t="s">
        <v>88</v>
      </c>
      <c r="J29" s="154">
        <v>0</v>
      </c>
      <c r="K29" s="258" t="s">
        <v>150</v>
      </c>
    </row>
    <row r="30" spans="1:11" ht="30" customHeight="1">
      <c r="A30" s="143">
        <v>102</v>
      </c>
      <c r="B30" s="148" t="s">
        <v>87</v>
      </c>
      <c r="C30" s="24" t="s">
        <v>72</v>
      </c>
      <c r="D30" s="24" t="s">
        <v>106</v>
      </c>
      <c r="E30" s="24" t="s">
        <v>97</v>
      </c>
      <c r="F30" s="148" t="s">
        <v>141</v>
      </c>
      <c r="G30" s="24">
        <v>22</v>
      </c>
      <c r="H30" s="148" t="s">
        <v>93</v>
      </c>
      <c r="I30" s="148" t="s">
        <v>89</v>
      </c>
      <c r="J30" s="156">
        <v>0</v>
      </c>
      <c r="K30" s="260" t="s">
        <v>150</v>
      </c>
    </row>
    <row r="31" spans="1:11" ht="30" customHeight="1">
      <c r="A31" s="141">
        <v>102</v>
      </c>
      <c r="B31" s="146" t="s">
        <v>87</v>
      </c>
      <c r="C31" s="135" t="s">
        <v>72</v>
      </c>
      <c r="D31" s="135" t="s">
        <v>106</v>
      </c>
      <c r="E31" s="135" t="s">
        <v>97</v>
      </c>
      <c r="F31" s="146" t="s">
        <v>141</v>
      </c>
      <c r="G31" s="135">
        <v>22</v>
      </c>
      <c r="H31" s="146" t="s">
        <v>93</v>
      </c>
      <c r="I31" s="146" t="s">
        <v>90</v>
      </c>
      <c r="J31" s="154">
        <v>0</v>
      </c>
      <c r="K31" s="258" t="s">
        <v>150</v>
      </c>
    </row>
    <row r="32" spans="1:11" ht="30" customHeight="1">
      <c r="A32" s="143">
        <v>102</v>
      </c>
      <c r="B32" s="148" t="s">
        <v>87</v>
      </c>
      <c r="C32" s="24" t="s">
        <v>72</v>
      </c>
      <c r="D32" s="24" t="s">
        <v>106</v>
      </c>
      <c r="E32" s="24" t="s">
        <v>97</v>
      </c>
      <c r="F32" s="148" t="s">
        <v>141</v>
      </c>
      <c r="G32" s="24">
        <v>22</v>
      </c>
      <c r="H32" s="148" t="s">
        <v>93</v>
      </c>
      <c r="I32" s="148" t="s">
        <v>91</v>
      </c>
      <c r="J32" s="156">
        <v>0</v>
      </c>
      <c r="K32" s="260" t="s">
        <v>150</v>
      </c>
    </row>
    <row r="33" spans="1:11" ht="30" customHeight="1">
      <c r="A33" s="141">
        <v>102</v>
      </c>
      <c r="B33" s="146" t="s">
        <v>87</v>
      </c>
      <c r="C33" s="135" t="s">
        <v>72</v>
      </c>
      <c r="D33" s="135" t="s">
        <v>106</v>
      </c>
      <c r="E33" s="135" t="s">
        <v>97</v>
      </c>
      <c r="F33" s="146" t="s">
        <v>141</v>
      </c>
      <c r="G33" s="135">
        <v>22</v>
      </c>
      <c r="H33" s="146" t="s">
        <v>93</v>
      </c>
      <c r="I33" s="146" t="s">
        <v>98</v>
      </c>
      <c r="J33" s="154">
        <v>0</v>
      </c>
      <c r="K33" s="258" t="s">
        <v>150</v>
      </c>
    </row>
    <row r="34" spans="1:11" ht="30" customHeight="1">
      <c r="A34" s="142">
        <v>102</v>
      </c>
      <c r="B34" s="147" t="s">
        <v>87</v>
      </c>
      <c r="C34" s="139" t="s">
        <v>72</v>
      </c>
      <c r="D34" s="139" t="s">
        <v>106</v>
      </c>
      <c r="E34" s="139" t="s">
        <v>97</v>
      </c>
      <c r="F34" s="147" t="s">
        <v>141</v>
      </c>
      <c r="G34" s="139">
        <v>22</v>
      </c>
      <c r="H34" s="147" t="s">
        <v>93</v>
      </c>
      <c r="I34" s="147" t="s">
        <v>92</v>
      </c>
      <c r="J34" s="155">
        <v>0</v>
      </c>
      <c r="K34" s="259" t="s">
        <v>150</v>
      </c>
    </row>
    <row r="35" spans="1:11" ht="30" customHeight="1">
      <c r="A35" s="141">
        <v>102</v>
      </c>
      <c r="B35" s="146" t="s">
        <v>87</v>
      </c>
      <c r="C35" s="135" t="s">
        <v>72</v>
      </c>
      <c r="D35" s="135" t="s">
        <v>106</v>
      </c>
      <c r="E35" s="135" t="s">
        <v>97</v>
      </c>
      <c r="F35" s="146" t="s">
        <v>141</v>
      </c>
      <c r="G35" s="135">
        <v>23</v>
      </c>
      <c r="H35" s="146" t="s">
        <v>47</v>
      </c>
      <c r="I35" s="146" t="s">
        <v>59</v>
      </c>
      <c r="J35" s="154">
        <v>0</v>
      </c>
      <c r="K35" s="258" t="s">
        <v>150</v>
      </c>
    </row>
    <row r="36" spans="1:11" ht="30" customHeight="1">
      <c r="A36" s="143">
        <v>102</v>
      </c>
      <c r="B36" s="148" t="s">
        <v>87</v>
      </c>
      <c r="C36" s="24" t="s">
        <v>72</v>
      </c>
      <c r="D36" s="24" t="s">
        <v>106</v>
      </c>
      <c r="E36" s="24" t="s">
        <v>97</v>
      </c>
      <c r="F36" s="148" t="s">
        <v>141</v>
      </c>
      <c r="G36" s="24">
        <v>23</v>
      </c>
      <c r="H36" s="148" t="s">
        <v>47</v>
      </c>
      <c r="I36" s="148" t="s">
        <v>60</v>
      </c>
      <c r="J36" s="156">
        <v>0</v>
      </c>
      <c r="K36" s="260" t="s">
        <v>150</v>
      </c>
    </row>
    <row r="37" spans="1:11" ht="30" customHeight="1" thickBot="1">
      <c r="A37" s="144">
        <v>102</v>
      </c>
      <c r="B37" s="149" t="s">
        <v>87</v>
      </c>
      <c r="C37" s="136" t="s">
        <v>72</v>
      </c>
      <c r="D37" s="136" t="s">
        <v>106</v>
      </c>
      <c r="E37" s="136" t="s">
        <v>97</v>
      </c>
      <c r="F37" s="149" t="s">
        <v>141</v>
      </c>
      <c r="G37" s="136">
        <v>23</v>
      </c>
      <c r="H37" s="149" t="s">
        <v>47</v>
      </c>
      <c r="I37" s="149" t="s">
        <v>71</v>
      </c>
      <c r="J37" s="157">
        <v>0</v>
      </c>
      <c r="K37" s="261" t="s">
        <v>150</v>
      </c>
    </row>
    <row r="38" spans="1:11" ht="30" customHeight="1">
      <c r="A38" s="140" t="s">
        <v>133</v>
      </c>
      <c r="B38" s="145" t="s">
        <v>134</v>
      </c>
      <c r="C38" s="134" t="s">
        <v>94</v>
      </c>
      <c r="D38" s="134" t="s">
        <v>107</v>
      </c>
      <c r="E38" s="134" t="s">
        <v>112</v>
      </c>
      <c r="F38" s="145" t="s">
        <v>142</v>
      </c>
      <c r="G38" s="134">
        <v>18</v>
      </c>
      <c r="H38" s="145" t="s">
        <v>43</v>
      </c>
      <c r="I38" s="145" t="s">
        <v>59</v>
      </c>
      <c r="J38" s="153">
        <v>1</v>
      </c>
      <c r="K38" s="158">
        <v>1</v>
      </c>
    </row>
    <row r="39" spans="1:11" ht="30" customHeight="1">
      <c r="A39" s="141" t="s">
        <v>133</v>
      </c>
      <c r="B39" s="146" t="s">
        <v>134</v>
      </c>
      <c r="C39" s="135" t="s">
        <v>94</v>
      </c>
      <c r="D39" s="135" t="s">
        <v>107</v>
      </c>
      <c r="E39" s="135" t="s">
        <v>112</v>
      </c>
      <c r="F39" s="146" t="s">
        <v>142</v>
      </c>
      <c r="G39" s="135">
        <v>18</v>
      </c>
      <c r="H39" s="146" t="s">
        <v>43</v>
      </c>
      <c r="I39" s="146" t="s">
        <v>60</v>
      </c>
      <c r="J39" s="154">
        <v>0</v>
      </c>
      <c r="K39" s="159">
        <v>0</v>
      </c>
    </row>
    <row r="40" spans="1:11" ht="30" customHeight="1">
      <c r="A40" s="142" t="s">
        <v>133</v>
      </c>
      <c r="B40" s="147" t="s">
        <v>134</v>
      </c>
      <c r="C40" s="139" t="s">
        <v>94</v>
      </c>
      <c r="D40" s="139" t="s">
        <v>107</v>
      </c>
      <c r="E40" s="139" t="s">
        <v>112</v>
      </c>
      <c r="F40" s="147" t="s">
        <v>142</v>
      </c>
      <c r="G40" s="139">
        <v>18</v>
      </c>
      <c r="H40" s="147" t="s">
        <v>43</v>
      </c>
      <c r="I40" s="147" t="s">
        <v>71</v>
      </c>
      <c r="J40" s="155">
        <v>0</v>
      </c>
      <c r="K40" s="160">
        <v>0</v>
      </c>
    </row>
    <row r="41" spans="1:11" ht="30" customHeight="1">
      <c r="A41" s="141" t="s">
        <v>133</v>
      </c>
      <c r="B41" s="146" t="s">
        <v>134</v>
      </c>
      <c r="C41" s="135" t="s">
        <v>94</v>
      </c>
      <c r="D41" s="135" t="s">
        <v>107</v>
      </c>
      <c r="E41" s="135" t="s">
        <v>112</v>
      </c>
      <c r="F41" s="146" t="s">
        <v>142</v>
      </c>
      <c r="G41" s="135">
        <v>22</v>
      </c>
      <c r="H41" s="146" t="s">
        <v>93</v>
      </c>
      <c r="I41" s="146" t="s">
        <v>88</v>
      </c>
      <c r="J41" s="154">
        <v>1</v>
      </c>
      <c r="K41" s="159">
        <v>1</v>
      </c>
    </row>
    <row r="42" spans="1:11" ht="30" customHeight="1">
      <c r="A42" s="143" t="s">
        <v>133</v>
      </c>
      <c r="B42" s="148" t="s">
        <v>134</v>
      </c>
      <c r="C42" s="24" t="s">
        <v>94</v>
      </c>
      <c r="D42" s="24" t="s">
        <v>107</v>
      </c>
      <c r="E42" s="24" t="s">
        <v>112</v>
      </c>
      <c r="F42" s="148" t="s">
        <v>142</v>
      </c>
      <c r="G42" s="24">
        <v>22</v>
      </c>
      <c r="H42" s="148" t="s">
        <v>93</v>
      </c>
      <c r="I42" s="148" t="s">
        <v>89</v>
      </c>
      <c r="J42" s="156">
        <v>0</v>
      </c>
      <c r="K42" s="161">
        <v>0</v>
      </c>
    </row>
    <row r="43" spans="1:11" ht="30" customHeight="1">
      <c r="A43" s="141" t="s">
        <v>133</v>
      </c>
      <c r="B43" s="146" t="s">
        <v>134</v>
      </c>
      <c r="C43" s="135" t="s">
        <v>94</v>
      </c>
      <c r="D43" s="135" t="s">
        <v>107</v>
      </c>
      <c r="E43" s="135" t="s">
        <v>112</v>
      </c>
      <c r="F43" s="146" t="s">
        <v>142</v>
      </c>
      <c r="G43" s="135">
        <v>22</v>
      </c>
      <c r="H43" s="146" t="s">
        <v>93</v>
      </c>
      <c r="I43" s="146" t="s">
        <v>90</v>
      </c>
      <c r="J43" s="154">
        <v>0</v>
      </c>
      <c r="K43" s="159">
        <v>0</v>
      </c>
    </row>
    <row r="44" spans="1:11" ht="30" customHeight="1">
      <c r="A44" s="143" t="s">
        <v>133</v>
      </c>
      <c r="B44" s="148" t="s">
        <v>134</v>
      </c>
      <c r="C44" s="24" t="s">
        <v>94</v>
      </c>
      <c r="D44" s="24" t="s">
        <v>107</v>
      </c>
      <c r="E44" s="24" t="s">
        <v>112</v>
      </c>
      <c r="F44" s="148" t="s">
        <v>142</v>
      </c>
      <c r="G44" s="24">
        <v>22</v>
      </c>
      <c r="H44" s="148" t="s">
        <v>93</v>
      </c>
      <c r="I44" s="148" t="s">
        <v>91</v>
      </c>
      <c r="J44" s="156">
        <v>0</v>
      </c>
      <c r="K44" s="161">
        <v>0</v>
      </c>
    </row>
    <row r="45" spans="1:11" ht="30" customHeight="1">
      <c r="A45" s="141" t="s">
        <v>133</v>
      </c>
      <c r="B45" s="146" t="s">
        <v>134</v>
      </c>
      <c r="C45" s="135" t="s">
        <v>94</v>
      </c>
      <c r="D45" s="135" t="s">
        <v>107</v>
      </c>
      <c r="E45" s="135" t="s">
        <v>112</v>
      </c>
      <c r="F45" s="146" t="s">
        <v>142</v>
      </c>
      <c r="G45" s="135">
        <v>22</v>
      </c>
      <c r="H45" s="146" t="s">
        <v>93</v>
      </c>
      <c r="I45" s="146" t="s">
        <v>98</v>
      </c>
      <c r="J45" s="154">
        <v>0</v>
      </c>
      <c r="K45" s="159">
        <v>0</v>
      </c>
    </row>
    <row r="46" spans="1:11" ht="30" customHeight="1">
      <c r="A46" s="142" t="s">
        <v>133</v>
      </c>
      <c r="B46" s="147" t="s">
        <v>134</v>
      </c>
      <c r="C46" s="139" t="s">
        <v>94</v>
      </c>
      <c r="D46" s="139" t="s">
        <v>107</v>
      </c>
      <c r="E46" s="139" t="s">
        <v>112</v>
      </c>
      <c r="F46" s="147" t="s">
        <v>142</v>
      </c>
      <c r="G46" s="139">
        <v>22</v>
      </c>
      <c r="H46" s="147" t="s">
        <v>93</v>
      </c>
      <c r="I46" s="147" t="s">
        <v>92</v>
      </c>
      <c r="J46" s="155">
        <v>0</v>
      </c>
      <c r="K46" s="160">
        <v>0</v>
      </c>
    </row>
    <row r="47" spans="1:11" ht="30" customHeight="1">
      <c r="A47" s="141" t="s">
        <v>133</v>
      </c>
      <c r="B47" s="146" t="s">
        <v>134</v>
      </c>
      <c r="C47" s="135" t="s">
        <v>94</v>
      </c>
      <c r="D47" s="135" t="s">
        <v>107</v>
      </c>
      <c r="E47" s="135" t="s">
        <v>112</v>
      </c>
      <c r="F47" s="146" t="s">
        <v>142</v>
      </c>
      <c r="G47" s="135">
        <v>23</v>
      </c>
      <c r="H47" s="146" t="s">
        <v>47</v>
      </c>
      <c r="I47" s="146" t="s">
        <v>59</v>
      </c>
      <c r="J47" s="154">
        <v>0</v>
      </c>
      <c r="K47" s="159">
        <v>0</v>
      </c>
    </row>
    <row r="48" spans="1:11" ht="30" customHeight="1">
      <c r="A48" s="143" t="s">
        <v>133</v>
      </c>
      <c r="B48" s="148" t="s">
        <v>134</v>
      </c>
      <c r="C48" s="24" t="s">
        <v>94</v>
      </c>
      <c r="D48" s="24" t="s">
        <v>107</v>
      </c>
      <c r="E48" s="24" t="s">
        <v>112</v>
      </c>
      <c r="F48" s="148" t="s">
        <v>142</v>
      </c>
      <c r="G48" s="24">
        <v>23</v>
      </c>
      <c r="H48" s="148" t="s">
        <v>47</v>
      </c>
      <c r="I48" s="148" t="s">
        <v>60</v>
      </c>
      <c r="J48" s="156">
        <v>0</v>
      </c>
      <c r="K48" s="161">
        <v>0</v>
      </c>
    </row>
    <row r="49" spans="1:11" ht="30" customHeight="1" thickBot="1">
      <c r="A49" s="144" t="s">
        <v>133</v>
      </c>
      <c r="B49" s="149" t="s">
        <v>134</v>
      </c>
      <c r="C49" s="136" t="s">
        <v>94</v>
      </c>
      <c r="D49" s="136" t="s">
        <v>107</v>
      </c>
      <c r="E49" s="136" t="s">
        <v>112</v>
      </c>
      <c r="F49" s="149" t="s">
        <v>142</v>
      </c>
      <c r="G49" s="136">
        <v>23</v>
      </c>
      <c r="H49" s="149" t="s">
        <v>47</v>
      </c>
      <c r="I49" s="149" t="s">
        <v>71</v>
      </c>
      <c r="J49" s="157">
        <v>1</v>
      </c>
      <c r="K49" s="162">
        <v>1</v>
      </c>
    </row>
  </sheetData>
  <autoFilter ref="A1:K49" xr:uid="{00000000-0009-0000-0000-000003000000}"/>
  <sortState xmlns:xlrd2="http://schemas.microsoft.com/office/spreadsheetml/2017/richdata2" ref="A3:R1742">
    <sortCondition ref="E3:E174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workbookViewId="0">
      <pane ySplit="2" topLeftCell="A3" activePane="bottomLeft" state="frozen"/>
      <selection activeCell="D153" sqref="D153"/>
      <selection pane="bottomLeft" activeCell="A2" sqref="A2"/>
    </sheetView>
  </sheetViews>
  <sheetFormatPr baseColWidth="10" defaultRowHeight="15"/>
  <cols>
    <col min="1" max="1" width="9.28515625" style="29" customWidth="1"/>
    <col min="2" max="2" width="24.42578125" style="30" customWidth="1"/>
    <col min="3" max="3" width="10.5703125" bestFit="1" customWidth="1"/>
    <col min="4" max="4" width="22.85546875" customWidth="1"/>
    <col min="5" max="5" width="14.85546875" customWidth="1"/>
    <col min="6" max="6" width="44.42578125" style="37" customWidth="1"/>
    <col min="7" max="7" width="8.28515625" style="29" customWidth="1"/>
    <col min="8" max="8" width="27.28515625" bestFit="1" customWidth="1"/>
    <col min="9" max="9" width="11.42578125" style="29"/>
    <col min="10" max="10" width="9.7109375" style="33" customWidth="1"/>
    <col min="11" max="11" width="9.7109375" style="76" customWidth="1"/>
  </cols>
  <sheetData>
    <row r="1" spans="1:11" ht="24.95" customHeight="1" thickBot="1">
      <c r="I1" s="297" t="s">
        <v>113</v>
      </c>
      <c r="J1" s="298"/>
      <c r="K1" s="299"/>
    </row>
    <row r="2" spans="1:11" s="28" customFormat="1" ht="35.1" customHeight="1" thickBot="1">
      <c r="A2" s="71" t="s">
        <v>51</v>
      </c>
      <c r="B2" s="68" t="s">
        <v>52</v>
      </c>
      <c r="C2" s="68" t="s">
        <v>61</v>
      </c>
      <c r="D2" s="68" t="s">
        <v>135</v>
      </c>
      <c r="E2" s="68" t="s">
        <v>53</v>
      </c>
      <c r="F2" s="163" t="s">
        <v>54</v>
      </c>
      <c r="G2" s="164" t="s">
        <v>75</v>
      </c>
      <c r="H2" s="163" t="s">
        <v>55</v>
      </c>
      <c r="I2" s="92" t="s">
        <v>62</v>
      </c>
      <c r="J2" s="92" t="s">
        <v>95</v>
      </c>
      <c r="K2" s="165" t="s">
        <v>96</v>
      </c>
    </row>
    <row r="3" spans="1:11" ht="30" customHeight="1">
      <c r="A3" s="140">
        <v>102</v>
      </c>
      <c r="B3" s="145" t="s">
        <v>87</v>
      </c>
      <c r="C3" s="134" t="s">
        <v>94</v>
      </c>
      <c r="D3" s="134" t="s">
        <v>106</v>
      </c>
      <c r="E3" s="134" t="s">
        <v>6</v>
      </c>
      <c r="F3" s="145" t="s">
        <v>140</v>
      </c>
      <c r="G3" s="134">
        <v>1</v>
      </c>
      <c r="H3" s="145" t="s">
        <v>0</v>
      </c>
      <c r="I3" s="177">
        <v>3.7692307692307692</v>
      </c>
      <c r="J3" s="169">
        <v>3.3333333333333335</v>
      </c>
      <c r="K3" s="170">
        <v>3.9629629629629628</v>
      </c>
    </row>
    <row r="4" spans="1:11" ht="30" customHeight="1">
      <c r="A4" s="141">
        <v>102</v>
      </c>
      <c r="B4" s="146" t="s">
        <v>87</v>
      </c>
      <c r="C4" s="135" t="s">
        <v>94</v>
      </c>
      <c r="D4" s="135" t="s">
        <v>106</v>
      </c>
      <c r="E4" s="135" t="s">
        <v>6</v>
      </c>
      <c r="F4" s="146" t="s">
        <v>140</v>
      </c>
      <c r="G4" s="135">
        <v>2</v>
      </c>
      <c r="H4" s="146" t="s">
        <v>1</v>
      </c>
      <c r="I4" s="178">
        <v>3.4285714285714284</v>
      </c>
      <c r="J4" s="171">
        <v>3.75</v>
      </c>
      <c r="K4" s="172">
        <v>3.3</v>
      </c>
    </row>
    <row r="5" spans="1:11" ht="30" customHeight="1">
      <c r="A5" s="143">
        <v>102</v>
      </c>
      <c r="B5" s="148" t="s">
        <v>87</v>
      </c>
      <c r="C5" s="24" t="s">
        <v>94</v>
      </c>
      <c r="D5" s="24" t="s">
        <v>106</v>
      </c>
      <c r="E5" s="24" t="s">
        <v>6</v>
      </c>
      <c r="F5" s="148" t="s">
        <v>140</v>
      </c>
      <c r="G5" s="24">
        <v>3</v>
      </c>
      <c r="H5" s="148" t="s">
        <v>2</v>
      </c>
      <c r="I5" s="179">
        <v>3</v>
      </c>
      <c r="J5" s="173">
        <v>3.25</v>
      </c>
      <c r="K5" s="174">
        <v>2.9</v>
      </c>
    </row>
    <row r="6" spans="1:11" ht="30" customHeight="1">
      <c r="A6" s="141">
        <v>102</v>
      </c>
      <c r="B6" s="146" t="s">
        <v>87</v>
      </c>
      <c r="C6" s="135" t="s">
        <v>94</v>
      </c>
      <c r="D6" s="135" t="s">
        <v>106</v>
      </c>
      <c r="E6" s="135" t="s">
        <v>6</v>
      </c>
      <c r="F6" s="146" t="s">
        <v>140</v>
      </c>
      <c r="G6" s="135">
        <v>4</v>
      </c>
      <c r="H6" s="146" t="s">
        <v>3</v>
      </c>
      <c r="I6" s="178">
        <v>4.0714285714285712</v>
      </c>
      <c r="J6" s="171">
        <v>4</v>
      </c>
      <c r="K6" s="172">
        <v>4.0999999999999996</v>
      </c>
    </row>
    <row r="7" spans="1:11" ht="30" customHeight="1">
      <c r="A7" s="143">
        <v>102</v>
      </c>
      <c r="B7" s="148" t="s">
        <v>87</v>
      </c>
      <c r="C7" s="24" t="s">
        <v>94</v>
      </c>
      <c r="D7" s="24" t="s">
        <v>106</v>
      </c>
      <c r="E7" s="24" t="s">
        <v>6</v>
      </c>
      <c r="F7" s="148" t="s">
        <v>140</v>
      </c>
      <c r="G7" s="24">
        <v>5</v>
      </c>
      <c r="H7" s="148" t="s">
        <v>4</v>
      </c>
      <c r="I7" s="179">
        <v>4.2857142857142856</v>
      </c>
      <c r="J7" s="173">
        <v>3.6666666666666665</v>
      </c>
      <c r="K7" s="174">
        <v>4.5333333333333332</v>
      </c>
    </row>
    <row r="8" spans="1:11" ht="30" customHeight="1">
      <c r="A8" s="141">
        <v>102</v>
      </c>
      <c r="B8" s="146" t="s">
        <v>87</v>
      </c>
      <c r="C8" s="135" t="s">
        <v>94</v>
      </c>
      <c r="D8" s="135" t="s">
        <v>106</v>
      </c>
      <c r="E8" s="135" t="s">
        <v>6</v>
      </c>
      <c r="F8" s="146" t="s">
        <v>140</v>
      </c>
      <c r="G8" s="135">
        <v>6</v>
      </c>
      <c r="H8" s="146" t="s">
        <v>5</v>
      </c>
      <c r="I8" s="178">
        <v>4.0769230769230766</v>
      </c>
      <c r="J8" s="171">
        <v>3.5</v>
      </c>
      <c r="K8" s="172">
        <v>4.333333333333333</v>
      </c>
    </row>
    <row r="9" spans="1:11" ht="30" customHeight="1" thickBot="1">
      <c r="A9" s="166">
        <v>102</v>
      </c>
      <c r="B9" s="168" t="s">
        <v>87</v>
      </c>
      <c r="C9" s="167" t="s">
        <v>94</v>
      </c>
      <c r="D9" s="167" t="s">
        <v>106</v>
      </c>
      <c r="E9" s="167" t="s">
        <v>6</v>
      </c>
      <c r="F9" s="168" t="s">
        <v>140</v>
      </c>
      <c r="G9" s="167">
        <v>7</v>
      </c>
      <c r="H9" s="168" t="s">
        <v>58</v>
      </c>
      <c r="I9" s="180">
        <v>3.9333333333333331</v>
      </c>
      <c r="J9" s="175">
        <v>3.1666666666666665</v>
      </c>
      <c r="K9" s="176">
        <v>4.4444444444444446</v>
      </c>
    </row>
    <row r="10" spans="1:11" ht="30" customHeight="1">
      <c r="A10" s="140">
        <v>102</v>
      </c>
      <c r="B10" s="145" t="s">
        <v>87</v>
      </c>
      <c r="C10" s="134" t="s">
        <v>72</v>
      </c>
      <c r="D10" s="134" t="s">
        <v>106</v>
      </c>
      <c r="E10" s="134" t="s">
        <v>7</v>
      </c>
      <c r="F10" s="145" t="s">
        <v>143</v>
      </c>
      <c r="G10" s="134">
        <v>1</v>
      </c>
      <c r="H10" s="145" t="s">
        <v>0</v>
      </c>
      <c r="I10" s="177">
        <v>2.7272727272727271</v>
      </c>
      <c r="J10" s="169">
        <v>3.1666666666666665</v>
      </c>
      <c r="K10" s="170">
        <v>2.2000000000000002</v>
      </c>
    </row>
    <row r="11" spans="1:11" ht="30" customHeight="1">
      <c r="A11" s="141">
        <v>102</v>
      </c>
      <c r="B11" s="146" t="s">
        <v>87</v>
      </c>
      <c r="C11" s="135" t="s">
        <v>72</v>
      </c>
      <c r="D11" s="135" t="s">
        <v>106</v>
      </c>
      <c r="E11" s="135" t="s">
        <v>7</v>
      </c>
      <c r="F11" s="146" t="s">
        <v>143</v>
      </c>
      <c r="G11" s="135">
        <v>2</v>
      </c>
      <c r="H11" s="146" t="s">
        <v>1</v>
      </c>
      <c r="I11" s="178">
        <v>3.5</v>
      </c>
      <c r="J11" s="171">
        <v>4</v>
      </c>
      <c r="K11" s="172">
        <v>3</v>
      </c>
    </row>
    <row r="12" spans="1:11" ht="30" customHeight="1">
      <c r="A12" s="143">
        <v>102</v>
      </c>
      <c r="B12" s="148" t="s">
        <v>87</v>
      </c>
      <c r="C12" s="24" t="s">
        <v>72</v>
      </c>
      <c r="D12" s="24" t="s">
        <v>106</v>
      </c>
      <c r="E12" s="24" t="s">
        <v>7</v>
      </c>
      <c r="F12" s="148" t="s">
        <v>143</v>
      </c>
      <c r="G12" s="24">
        <v>3</v>
      </c>
      <c r="H12" s="148" t="s">
        <v>2</v>
      </c>
      <c r="I12" s="179">
        <v>2.75</v>
      </c>
      <c r="J12" s="173">
        <v>4.5</v>
      </c>
      <c r="K12" s="174">
        <v>1</v>
      </c>
    </row>
    <row r="13" spans="1:11" ht="30" customHeight="1">
      <c r="A13" s="141">
        <v>102</v>
      </c>
      <c r="B13" s="146" t="s">
        <v>87</v>
      </c>
      <c r="C13" s="135" t="s">
        <v>72</v>
      </c>
      <c r="D13" s="135" t="s">
        <v>106</v>
      </c>
      <c r="E13" s="135" t="s">
        <v>7</v>
      </c>
      <c r="F13" s="146" t="s">
        <v>143</v>
      </c>
      <c r="G13" s="135">
        <v>4</v>
      </c>
      <c r="H13" s="146" t="s">
        <v>3</v>
      </c>
      <c r="I13" s="178">
        <v>3.75</v>
      </c>
      <c r="J13" s="171">
        <v>4.5</v>
      </c>
      <c r="K13" s="172">
        <v>3</v>
      </c>
    </row>
    <row r="14" spans="1:11" ht="30" customHeight="1">
      <c r="A14" s="143">
        <v>102</v>
      </c>
      <c r="B14" s="148" t="s">
        <v>87</v>
      </c>
      <c r="C14" s="24" t="s">
        <v>72</v>
      </c>
      <c r="D14" s="24" t="s">
        <v>106</v>
      </c>
      <c r="E14" s="24" t="s">
        <v>7</v>
      </c>
      <c r="F14" s="148" t="s">
        <v>143</v>
      </c>
      <c r="G14" s="24">
        <v>5</v>
      </c>
      <c r="H14" s="148" t="s">
        <v>4</v>
      </c>
      <c r="I14" s="179">
        <v>3.5</v>
      </c>
      <c r="J14" s="173">
        <v>3.3333333333333335</v>
      </c>
      <c r="K14" s="174">
        <v>4</v>
      </c>
    </row>
    <row r="15" spans="1:11" ht="30" customHeight="1">
      <c r="A15" s="141">
        <v>102</v>
      </c>
      <c r="B15" s="146" t="s">
        <v>87</v>
      </c>
      <c r="C15" s="135" t="s">
        <v>72</v>
      </c>
      <c r="D15" s="135" t="s">
        <v>106</v>
      </c>
      <c r="E15" s="135" t="s">
        <v>7</v>
      </c>
      <c r="F15" s="146" t="s">
        <v>143</v>
      </c>
      <c r="G15" s="135">
        <v>6</v>
      </c>
      <c r="H15" s="146" t="s">
        <v>5</v>
      </c>
      <c r="I15" s="178">
        <v>2.6666666666666665</v>
      </c>
      <c r="J15" s="171">
        <v>3</v>
      </c>
      <c r="K15" s="172">
        <v>2.5</v>
      </c>
    </row>
    <row r="16" spans="1:11" ht="30" customHeight="1" thickBot="1">
      <c r="A16" s="166">
        <v>102</v>
      </c>
      <c r="B16" s="168" t="s">
        <v>87</v>
      </c>
      <c r="C16" s="167" t="s">
        <v>72</v>
      </c>
      <c r="D16" s="167" t="s">
        <v>106</v>
      </c>
      <c r="E16" s="167" t="s">
        <v>7</v>
      </c>
      <c r="F16" s="168" t="s">
        <v>143</v>
      </c>
      <c r="G16" s="167">
        <v>7</v>
      </c>
      <c r="H16" s="168" t="s">
        <v>58</v>
      </c>
      <c r="I16" s="180">
        <v>4.333333333333333</v>
      </c>
      <c r="J16" s="262" t="s">
        <v>150</v>
      </c>
      <c r="K16" s="176">
        <v>4.333333333333333</v>
      </c>
    </row>
    <row r="17" spans="1:11" ht="30" customHeight="1">
      <c r="A17" s="140">
        <v>102</v>
      </c>
      <c r="B17" s="145" t="s">
        <v>87</v>
      </c>
      <c r="C17" s="134" t="s">
        <v>72</v>
      </c>
      <c r="D17" s="134" t="s">
        <v>106</v>
      </c>
      <c r="E17" s="134" t="s">
        <v>97</v>
      </c>
      <c r="F17" s="145" t="s">
        <v>141</v>
      </c>
      <c r="G17" s="134">
        <v>1</v>
      </c>
      <c r="H17" s="145" t="s">
        <v>0</v>
      </c>
      <c r="I17" s="263" t="s">
        <v>150</v>
      </c>
      <c r="J17" s="264" t="s">
        <v>150</v>
      </c>
      <c r="K17" s="265" t="s">
        <v>150</v>
      </c>
    </row>
    <row r="18" spans="1:11" ht="30" customHeight="1">
      <c r="A18" s="141">
        <v>102</v>
      </c>
      <c r="B18" s="146" t="s">
        <v>87</v>
      </c>
      <c r="C18" s="135" t="s">
        <v>72</v>
      </c>
      <c r="D18" s="135" t="s">
        <v>106</v>
      </c>
      <c r="E18" s="135" t="s">
        <v>97</v>
      </c>
      <c r="F18" s="146" t="s">
        <v>141</v>
      </c>
      <c r="G18" s="135">
        <v>2</v>
      </c>
      <c r="H18" s="146" t="s">
        <v>1</v>
      </c>
      <c r="I18" s="266" t="s">
        <v>150</v>
      </c>
      <c r="J18" s="267" t="s">
        <v>150</v>
      </c>
      <c r="K18" s="268" t="s">
        <v>150</v>
      </c>
    </row>
    <row r="19" spans="1:11" ht="30" customHeight="1">
      <c r="A19" s="143">
        <v>102</v>
      </c>
      <c r="B19" s="148" t="s">
        <v>87</v>
      </c>
      <c r="C19" s="24" t="s">
        <v>72</v>
      </c>
      <c r="D19" s="24" t="s">
        <v>106</v>
      </c>
      <c r="E19" s="24" t="s">
        <v>97</v>
      </c>
      <c r="F19" s="148" t="s">
        <v>141</v>
      </c>
      <c r="G19" s="24">
        <v>3</v>
      </c>
      <c r="H19" s="148" t="s">
        <v>2</v>
      </c>
      <c r="I19" s="269" t="s">
        <v>150</v>
      </c>
      <c r="J19" s="270" t="s">
        <v>150</v>
      </c>
      <c r="K19" s="271" t="s">
        <v>150</v>
      </c>
    </row>
    <row r="20" spans="1:11" ht="30" customHeight="1">
      <c r="A20" s="141">
        <v>102</v>
      </c>
      <c r="B20" s="146" t="s">
        <v>87</v>
      </c>
      <c r="C20" s="135" t="s">
        <v>72</v>
      </c>
      <c r="D20" s="135" t="s">
        <v>106</v>
      </c>
      <c r="E20" s="135" t="s">
        <v>97</v>
      </c>
      <c r="F20" s="146" t="s">
        <v>141</v>
      </c>
      <c r="G20" s="135">
        <v>4</v>
      </c>
      <c r="H20" s="146" t="s">
        <v>3</v>
      </c>
      <c r="I20" s="266" t="s">
        <v>150</v>
      </c>
      <c r="J20" s="267" t="s">
        <v>150</v>
      </c>
      <c r="K20" s="268" t="s">
        <v>150</v>
      </c>
    </row>
    <row r="21" spans="1:11" ht="30" customHeight="1">
      <c r="A21" s="143">
        <v>102</v>
      </c>
      <c r="B21" s="148" t="s">
        <v>87</v>
      </c>
      <c r="C21" s="24" t="s">
        <v>72</v>
      </c>
      <c r="D21" s="24" t="s">
        <v>106</v>
      </c>
      <c r="E21" s="24" t="s">
        <v>97</v>
      </c>
      <c r="F21" s="148" t="s">
        <v>141</v>
      </c>
      <c r="G21" s="24">
        <v>5</v>
      </c>
      <c r="H21" s="148" t="s">
        <v>4</v>
      </c>
      <c r="I21" s="269" t="s">
        <v>150</v>
      </c>
      <c r="J21" s="270" t="s">
        <v>150</v>
      </c>
      <c r="K21" s="271" t="s">
        <v>150</v>
      </c>
    </row>
    <row r="22" spans="1:11" ht="30" customHeight="1">
      <c r="A22" s="141">
        <v>102</v>
      </c>
      <c r="B22" s="146" t="s">
        <v>87</v>
      </c>
      <c r="C22" s="135" t="s">
        <v>72</v>
      </c>
      <c r="D22" s="135" t="s">
        <v>106</v>
      </c>
      <c r="E22" s="135" t="s">
        <v>97</v>
      </c>
      <c r="F22" s="146" t="s">
        <v>141</v>
      </c>
      <c r="G22" s="135">
        <v>6</v>
      </c>
      <c r="H22" s="146" t="s">
        <v>5</v>
      </c>
      <c r="I22" s="266" t="s">
        <v>150</v>
      </c>
      <c r="J22" s="267" t="s">
        <v>150</v>
      </c>
      <c r="K22" s="268" t="s">
        <v>150</v>
      </c>
    </row>
    <row r="23" spans="1:11" ht="30" customHeight="1" thickBot="1">
      <c r="A23" s="166">
        <v>102</v>
      </c>
      <c r="B23" s="168" t="s">
        <v>87</v>
      </c>
      <c r="C23" s="167" t="s">
        <v>72</v>
      </c>
      <c r="D23" s="167" t="s">
        <v>106</v>
      </c>
      <c r="E23" s="167" t="s">
        <v>97</v>
      </c>
      <c r="F23" s="168" t="s">
        <v>141</v>
      </c>
      <c r="G23" s="167">
        <v>7</v>
      </c>
      <c r="H23" s="168" t="s">
        <v>58</v>
      </c>
      <c r="I23" s="272" t="s">
        <v>150</v>
      </c>
      <c r="J23" s="262" t="s">
        <v>150</v>
      </c>
      <c r="K23" s="273" t="s">
        <v>150</v>
      </c>
    </row>
    <row r="24" spans="1:11" ht="32.25" customHeight="1">
      <c r="A24" s="140" t="s">
        <v>133</v>
      </c>
      <c r="B24" s="145" t="s">
        <v>134</v>
      </c>
      <c r="C24" s="134" t="s">
        <v>94</v>
      </c>
      <c r="D24" s="134" t="s">
        <v>107</v>
      </c>
      <c r="E24" s="134" t="s">
        <v>112</v>
      </c>
      <c r="F24" s="145" t="s">
        <v>142</v>
      </c>
      <c r="G24" s="134">
        <v>1</v>
      </c>
      <c r="H24" s="145" t="s">
        <v>0</v>
      </c>
      <c r="I24" s="177">
        <v>2.8333333333333335</v>
      </c>
      <c r="J24" s="264" t="s">
        <v>150</v>
      </c>
      <c r="K24" s="170">
        <v>2.8333333333333335</v>
      </c>
    </row>
    <row r="25" spans="1:11" ht="32.25" customHeight="1">
      <c r="A25" s="141" t="s">
        <v>133</v>
      </c>
      <c r="B25" s="146" t="s">
        <v>134</v>
      </c>
      <c r="C25" s="135" t="s">
        <v>94</v>
      </c>
      <c r="D25" s="135" t="s">
        <v>107</v>
      </c>
      <c r="E25" s="135" t="s">
        <v>112</v>
      </c>
      <c r="F25" s="146" t="s">
        <v>142</v>
      </c>
      <c r="G25" s="135">
        <v>2</v>
      </c>
      <c r="H25" s="146" t="s">
        <v>1</v>
      </c>
      <c r="I25" s="178">
        <v>3</v>
      </c>
      <c r="J25" s="267" t="s">
        <v>150</v>
      </c>
      <c r="K25" s="172">
        <v>3</v>
      </c>
    </row>
    <row r="26" spans="1:11" ht="32.25" customHeight="1">
      <c r="A26" s="143" t="s">
        <v>133</v>
      </c>
      <c r="B26" s="148" t="s">
        <v>134</v>
      </c>
      <c r="C26" s="24" t="s">
        <v>94</v>
      </c>
      <c r="D26" s="24" t="s">
        <v>107</v>
      </c>
      <c r="E26" s="24" t="s">
        <v>112</v>
      </c>
      <c r="F26" s="148" t="s">
        <v>142</v>
      </c>
      <c r="G26" s="24">
        <v>3</v>
      </c>
      <c r="H26" s="148" t="s">
        <v>2</v>
      </c>
      <c r="I26" s="179">
        <v>3.5</v>
      </c>
      <c r="J26" s="270" t="s">
        <v>150</v>
      </c>
      <c r="K26" s="174">
        <v>3.5</v>
      </c>
    </row>
    <row r="27" spans="1:11" ht="32.25" customHeight="1">
      <c r="A27" s="141" t="s">
        <v>133</v>
      </c>
      <c r="B27" s="146" t="s">
        <v>134</v>
      </c>
      <c r="C27" s="135" t="s">
        <v>94</v>
      </c>
      <c r="D27" s="135" t="s">
        <v>107</v>
      </c>
      <c r="E27" s="135" t="s">
        <v>112</v>
      </c>
      <c r="F27" s="146" t="s">
        <v>142</v>
      </c>
      <c r="G27" s="135">
        <v>4</v>
      </c>
      <c r="H27" s="146" t="s">
        <v>3</v>
      </c>
      <c r="I27" s="178">
        <v>4</v>
      </c>
      <c r="J27" s="267" t="s">
        <v>150</v>
      </c>
      <c r="K27" s="172">
        <v>4</v>
      </c>
    </row>
    <row r="28" spans="1:11" ht="32.25" customHeight="1">
      <c r="A28" s="143" t="s">
        <v>133</v>
      </c>
      <c r="B28" s="148" t="s">
        <v>134</v>
      </c>
      <c r="C28" s="24" t="s">
        <v>94</v>
      </c>
      <c r="D28" s="24" t="s">
        <v>107</v>
      </c>
      <c r="E28" s="24" t="s">
        <v>112</v>
      </c>
      <c r="F28" s="148" t="s">
        <v>142</v>
      </c>
      <c r="G28" s="24">
        <v>5</v>
      </c>
      <c r="H28" s="148" t="s">
        <v>4</v>
      </c>
      <c r="I28" s="179">
        <v>4</v>
      </c>
      <c r="J28" s="270" t="s">
        <v>150</v>
      </c>
      <c r="K28" s="174">
        <v>4</v>
      </c>
    </row>
    <row r="29" spans="1:11" ht="32.25" customHeight="1">
      <c r="A29" s="141" t="s">
        <v>133</v>
      </c>
      <c r="B29" s="146" t="s">
        <v>134</v>
      </c>
      <c r="C29" s="135" t="s">
        <v>94</v>
      </c>
      <c r="D29" s="135" t="s">
        <v>107</v>
      </c>
      <c r="E29" s="135" t="s">
        <v>112</v>
      </c>
      <c r="F29" s="146" t="s">
        <v>142</v>
      </c>
      <c r="G29" s="135">
        <v>6</v>
      </c>
      <c r="H29" s="146" t="s">
        <v>5</v>
      </c>
      <c r="I29" s="178">
        <v>5</v>
      </c>
      <c r="J29" s="267" t="s">
        <v>150</v>
      </c>
      <c r="K29" s="172">
        <v>5</v>
      </c>
    </row>
    <row r="30" spans="1:11" ht="32.25" customHeight="1" thickBot="1">
      <c r="A30" s="166" t="s">
        <v>133</v>
      </c>
      <c r="B30" s="168" t="s">
        <v>134</v>
      </c>
      <c r="C30" s="167" t="s">
        <v>94</v>
      </c>
      <c r="D30" s="167" t="s">
        <v>107</v>
      </c>
      <c r="E30" s="167" t="s">
        <v>112</v>
      </c>
      <c r="F30" s="168" t="s">
        <v>142</v>
      </c>
      <c r="G30" s="167">
        <v>7</v>
      </c>
      <c r="H30" s="168" t="s">
        <v>58</v>
      </c>
      <c r="I30" s="180">
        <v>4.666666666666667</v>
      </c>
      <c r="J30" s="262" t="s">
        <v>150</v>
      </c>
      <c r="K30" s="176">
        <v>4.666666666666667</v>
      </c>
    </row>
    <row r="34" spans="8:8">
      <c r="H34">
        <v>1</v>
      </c>
    </row>
  </sheetData>
  <autoFilter ref="A2:K30" xr:uid="{00000000-0009-0000-0000-000004000000}"/>
  <sortState xmlns:xlrd2="http://schemas.microsoft.com/office/spreadsheetml/2017/richdata2" ref="A3:K3236">
    <sortCondition ref="A3:A3236"/>
    <sortCondition ref="E3:E3236"/>
    <sortCondition ref="I3:I3236"/>
    <sortCondition ref="G3:G3236"/>
  </sortState>
  <mergeCells count="1">
    <mergeCell ref="I1:K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
  <sheetViews>
    <sheetView workbookViewId="0">
      <pane ySplit="2" topLeftCell="A3" activePane="bottomLeft" state="frozen"/>
      <selection activeCell="D153" sqref="D153"/>
      <selection pane="bottomLeft" activeCell="A2" sqref="A2"/>
    </sheetView>
  </sheetViews>
  <sheetFormatPr baseColWidth="10" defaultRowHeight="15"/>
  <cols>
    <col min="1" max="1" width="9.85546875" style="33" customWidth="1"/>
    <col min="2" max="2" width="27.7109375" style="34" customWidth="1"/>
    <col min="3" max="3" width="10.5703125" style="78" bestFit="1" customWidth="1"/>
    <col min="4" max="4" width="21.140625" style="78" customWidth="1"/>
    <col min="5" max="5" width="12.42578125" style="16" customWidth="1"/>
    <col min="6" max="6" width="53.42578125" style="34" customWidth="1"/>
    <col min="7" max="7" width="11" style="28" customWidth="1"/>
    <col min="8" max="8" width="19.5703125" style="28" customWidth="1"/>
    <col min="9" max="9" width="19.5703125" style="16" customWidth="1"/>
    <col min="10" max="16384" width="11.42578125" style="16"/>
  </cols>
  <sheetData>
    <row r="1" spans="1:9" ht="24.95" customHeight="1" thickBot="1">
      <c r="G1" s="297" t="s">
        <v>113</v>
      </c>
      <c r="H1" s="298"/>
      <c r="I1" s="299"/>
    </row>
    <row r="2" spans="1:9" s="28" customFormat="1" ht="35.1" customHeight="1" thickBot="1">
      <c r="A2" s="71" t="s">
        <v>51</v>
      </c>
      <c r="B2" s="68" t="s">
        <v>52</v>
      </c>
      <c r="C2" s="68" t="s">
        <v>61</v>
      </c>
      <c r="D2" s="68" t="s">
        <v>135</v>
      </c>
      <c r="E2" s="68" t="s">
        <v>53</v>
      </c>
      <c r="F2" s="93" t="s">
        <v>54</v>
      </c>
      <c r="G2" s="92" t="s">
        <v>62</v>
      </c>
      <c r="H2" s="92" t="s">
        <v>95</v>
      </c>
      <c r="I2" s="165" t="s">
        <v>96</v>
      </c>
    </row>
    <row r="3" spans="1:9" ht="24.95" customHeight="1">
      <c r="A3" s="216">
        <v>102</v>
      </c>
      <c r="B3" s="217" t="s">
        <v>87</v>
      </c>
      <c r="C3" s="218" t="s">
        <v>94</v>
      </c>
      <c r="D3" s="280" t="s">
        <v>106</v>
      </c>
      <c r="E3" s="218" t="s">
        <v>6</v>
      </c>
      <c r="F3" s="217" t="s">
        <v>140</v>
      </c>
      <c r="G3" s="219">
        <v>3.8153846153846156</v>
      </c>
      <c r="H3" s="220">
        <v>3.4750000000000001</v>
      </c>
      <c r="I3" s="221">
        <v>3.9666666666666668</v>
      </c>
    </row>
    <row r="4" spans="1:9" ht="24.95" customHeight="1">
      <c r="A4" s="100">
        <v>102</v>
      </c>
      <c r="B4" s="108" t="s">
        <v>87</v>
      </c>
      <c r="C4" s="36" t="s">
        <v>72</v>
      </c>
      <c r="D4" s="24" t="s">
        <v>106</v>
      </c>
      <c r="E4" s="36" t="s">
        <v>7</v>
      </c>
      <c r="F4" s="108" t="s">
        <v>143</v>
      </c>
      <c r="G4" s="113">
        <v>3.1818181818181817</v>
      </c>
      <c r="H4" s="182">
        <v>3.625</v>
      </c>
      <c r="I4" s="183">
        <v>2.7647058823529411</v>
      </c>
    </row>
    <row r="5" spans="1:9" ht="24.95" customHeight="1">
      <c r="A5" s="120">
        <v>102</v>
      </c>
      <c r="B5" s="109" t="s">
        <v>87</v>
      </c>
      <c r="C5" s="121" t="s">
        <v>72</v>
      </c>
      <c r="D5" s="135" t="s">
        <v>106</v>
      </c>
      <c r="E5" s="121" t="s">
        <v>97</v>
      </c>
      <c r="F5" s="109" t="s">
        <v>141</v>
      </c>
      <c r="G5" s="253" t="s">
        <v>150</v>
      </c>
      <c r="H5" s="274" t="s">
        <v>150</v>
      </c>
      <c r="I5" s="275" t="s">
        <v>150</v>
      </c>
    </row>
    <row r="6" spans="1:9" ht="33" customHeight="1" thickBot="1">
      <c r="A6" s="222" t="s">
        <v>133</v>
      </c>
      <c r="B6" s="223" t="s">
        <v>134</v>
      </c>
      <c r="C6" s="224" t="s">
        <v>94</v>
      </c>
      <c r="D6" s="167" t="s">
        <v>107</v>
      </c>
      <c r="E6" s="224" t="s">
        <v>112</v>
      </c>
      <c r="F6" s="223" t="s">
        <v>142</v>
      </c>
      <c r="G6" s="225">
        <v>3.7</v>
      </c>
      <c r="H6" s="276" t="s">
        <v>150</v>
      </c>
      <c r="I6" s="226">
        <v>3.7</v>
      </c>
    </row>
  </sheetData>
  <autoFilter ref="A2:I6" xr:uid="{00000000-0009-0000-0000-000005000000}"/>
  <sortState xmlns:xlrd2="http://schemas.microsoft.com/office/spreadsheetml/2017/richdata2" ref="A2:I438">
    <sortCondition ref="A2:A438"/>
    <sortCondition ref="E2:E438"/>
    <sortCondition ref="G2:G438"/>
  </sortState>
  <mergeCells count="1">
    <mergeCell ref="G1:I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
  <sheetViews>
    <sheetView zoomScaleNormal="100" workbookViewId="0">
      <pane ySplit="2" topLeftCell="A3" activePane="bottomLeft" state="frozen"/>
      <selection pane="bottomLeft" activeCell="A2" sqref="A2"/>
    </sheetView>
  </sheetViews>
  <sheetFormatPr baseColWidth="10" defaultRowHeight="15"/>
  <cols>
    <col min="1" max="1" width="10.7109375" style="29" customWidth="1"/>
    <col min="2" max="2" width="43.140625" style="30" bestFit="1" customWidth="1"/>
    <col min="3" max="3" width="10.85546875" style="33" customWidth="1"/>
    <col min="4" max="4" width="10.42578125" customWidth="1"/>
  </cols>
  <sheetData>
    <row r="1" spans="1:6" ht="24.95" customHeight="1" thickBot="1">
      <c r="D1" s="297" t="s">
        <v>113</v>
      </c>
      <c r="E1" s="298"/>
      <c r="F1" s="299"/>
    </row>
    <row r="2" spans="1:6" s="28" customFormat="1" ht="35.1" customHeight="1" thickBot="1">
      <c r="A2" s="77" t="s">
        <v>63</v>
      </c>
      <c r="B2" s="184" t="s">
        <v>52</v>
      </c>
      <c r="C2" s="185" t="s">
        <v>61</v>
      </c>
      <c r="D2" s="151" t="s">
        <v>62</v>
      </c>
      <c r="E2" s="92" t="s">
        <v>95</v>
      </c>
      <c r="F2" s="152" t="s">
        <v>96</v>
      </c>
    </row>
    <row r="3" spans="1:6" ht="30" customHeight="1">
      <c r="A3" s="114">
        <v>102</v>
      </c>
      <c r="B3" s="186" t="s">
        <v>87</v>
      </c>
      <c r="C3" s="115" t="s">
        <v>94</v>
      </c>
      <c r="D3" s="111">
        <v>3.8153846153846156</v>
      </c>
      <c r="E3" s="118">
        <v>3.4750000000000001</v>
      </c>
      <c r="F3" s="119">
        <v>3.9666666666666668</v>
      </c>
    </row>
    <row r="4" spans="1:6" ht="30" customHeight="1">
      <c r="A4" s="100">
        <v>102</v>
      </c>
      <c r="B4" s="187" t="s">
        <v>87</v>
      </c>
      <c r="C4" s="36" t="s">
        <v>72</v>
      </c>
      <c r="D4" s="113">
        <v>3.1818181818181817</v>
      </c>
      <c r="E4" s="125">
        <v>3.625</v>
      </c>
      <c r="F4" s="126">
        <v>2.7647058823529411</v>
      </c>
    </row>
    <row r="5" spans="1:6" ht="30" customHeight="1" thickBot="1">
      <c r="A5" s="188">
        <v>102</v>
      </c>
      <c r="B5" s="189" t="s">
        <v>87</v>
      </c>
      <c r="C5" s="129" t="s">
        <v>62</v>
      </c>
      <c r="D5" s="131">
        <v>3.6871165644171779</v>
      </c>
      <c r="E5" s="132">
        <v>3.5178571428571428</v>
      </c>
      <c r="F5" s="133">
        <v>3.7757009345794392</v>
      </c>
    </row>
    <row r="6" spans="1:6" ht="30" customHeight="1">
      <c r="A6" s="114" t="s">
        <v>133</v>
      </c>
      <c r="B6" s="186" t="s">
        <v>134</v>
      </c>
      <c r="C6" s="115" t="s">
        <v>94</v>
      </c>
      <c r="D6" s="111">
        <v>3.7</v>
      </c>
      <c r="E6" s="251" t="s">
        <v>150</v>
      </c>
      <c r="F6" s="119">
        <v>3.7</v>
      </c>
    </row>
    <row r="7" spans="1:6" ht="30" customHeight="1">
      <c r="A7" s="100" t="s">
        <v>133</v>
      </c>
      <c r="B7" s="187" t="s">
        <v>134</v>
      </c>
      <c r="C7" s="36" t="s">
        <v>72</v>
      </c>
      <c r="D7" s="254" t="s">
        <v>150</v>
      </c>
      <c r="E7" s="248" t="s">
        <v>150</v>
      </c>
      <c r="F7" s="246" t="s">
        <v>150</v>
      </c>
    </row>
    <row r="8" spans="1:6" ht="30" customHeight="1" thickBot="1">
      <c r="A8" s="188" t="s">
        <v>133</v>
      </c>
      <c r="B8" s="189" t="s">
        <v>134</v>
      </c>
      <c r="C8" s="129" t="s">
        <v>62</v>
      </c>
      <c r="D8" s="131">
        <v>3.7</v>
      </c>
      <c r="E8" s="249" t="s">
        <v>150</v>
      </c>
      <c r="F8" s="133">
        <v>3.7</v>
      </c>
    </row>
  </sheetData>
  <autoFilter ref="A2:G8" xr:uid="{00000000-0009-0000-0000-000006000000}"/>
  <mergeCells count="1">
    <mergeCell ref="D1:F1"/>
  </mergeCells>
  <conditionalFormatting sqref="A9:C1048576">
    <cfRule type="expression" dxfId="20" priority="1024">
      <formula>#REF!="T"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7"/>
  <sheetViews>
    <sheetView workbookViewId="0">
      <pane ySplit="2" topLeftCell="A3" activePane="bottomLeft" state="frozen"/>
      <selection activeCell="B7" sqref="B7"/>
      <selection pane="bottomLeft" activeCell="A2" sqref="A2"/>
    </sheetView>
  </sheetViews>
  <sheetFormatPr baseColWidth="10" defaultRowHeight="15"/>
  <cols>
    <col min="1" max="1" width="27.42578125" style="181" customWidth="1"/>
    <col min="2" max="2" width="10.5703125" style="30" bestFit="1" customWidth="1"/>
    <col min="3" max="3" width="13.85546875" style="29" customWidth="1"/>
    <col min="4" max="8" width="13.85546875" customWidth="1"/>
  </cols>
  <sheetData>
    <row r="1" spans="1:8" ht="24.95" customHeight="1">
      <c r="C1" s="297" t="s">
        <v>113</v>
      </c>
      <c r="D1" s="298"/>
      <c r="E1" s="299"/>
      <c r="F1" s="297" t="s">
        <v>146</v>
      </c>
      <c r="G1" s="298"/>
      <c r="H1" s="299"/>
    </row>
    <row r="2" spans="1:8" s="28" customFormat="1" ht="35.1" customHeight="1" thickBot="1">
      <c r="A2" s="210" t="s">
        <v>135</v>
      </c>
      <c r="B2" s="70" t="s">
        <v>61</v>
      </c>
      <c r="C2" s="151" t="s">
        <v>62</v>
      </c>
      <c r="D2" s="92" t="s">
        <v>95</v>
      </c>
      <c r="E2" s="152" t="s">
        <v>96</v>
      </c>
      <c r="F2" s="151" t="s">
        <v>62</v>
      </c>
      <c r="G2" s="92" t="s">
        <v>95</v>
      </c>
      <c r="H2" s="152" t="s">
        <v>96</v>
      </c>
    </row>
    <row r="3" spans="1:8" ht="30" customHeight="1">
      <c r="A3" s="206" t="s">
        <v>103</v>
      </c>
      <c r="B3" s="190" t="s">
        <v>94</v>
      </c>
      <c r="C3" s="191">
        <v>3.4585987261146496</v>
      </c>
      <c r="D3" s="191">
        <v>3.4152249134948098</v>
      </c>
      <c r="E3" s="192">
        <v>3.4777947932618685</v>
      </c>
      <c r="F3" s="193">
        <v>3.3238861932068815</v>
      </c>
      <c r="G3" s="191">
        <v>3.1743400859422959</v>
      </c>
      <c r="H3" s="192">
        <v>3.4077452667814114</v>
      </c>
    </row>
    <row r="4" spans="1:8" ht="30" customHeight="1">
      <c r="A4" s="207" t="s">
        <v>103</v>
      </c>
      <c r="B4" s="194" t="s">
        <v>72</v>
      </c>
      <c r="C4" s="195">
        <v>3.5823529411764707</v>
      </c>
      <c r="D4" s="195">
        <v>3.5372340425531914</v>
      </c>
      <c r="E4" s="196">
        <v>3.6086956521739131</v>
      </c>
      <c r="F4" s="197">
        <v>3.5088368269625976</v>
      </c>
      <c r="G4" s="195">
        <v>3.5356068204613842</v>
      </c>
      <c r="H4" s="196">
        <v>3.4902506963788302</v>
      </c>
    </row>
    <row r="5" spans="1:8" ht="30" customHeight="1">
      <c r="A5" s="208" t="s">
        <v>103</v>
      </c>
      <c r="B5" s="198" t="s">
        <v>62</v>
      </c>
      <c r="C5" s="199">
        <v>3.5020661157024793</v>
      </c>
      <c r="D5" s="199">
        <v>3.4633123689727463</v>
      </c>
      <c r="E5" s="200">
        <v>3.5210256410256409</v>
      </c>
      <c r="F5" s="201">
        <v>3.3884742356825033</v>
      </c>
      <c r="G5" s="199">
        <v>3.3115003808073116</v>
      </c>
      <c r="H5" s="200">
        <v>3.43503800967519</v>
      </c>
    </row>
    <row r="6" spans="1:8" ht="30" customHeight="1">
      <c r="A6" s="207" t="s">
        <v>106</v>
      </c>
      <c r="B6" s="194" t="s">
        <v>94</v>
      </c>
      <c r="C6" s="195">
        <v>3.3916990920881971</v>
      </c>
      <c r="D6" s="195">
        <v>3.1379310344827585</v>
      </c>
      <c r="E6" s="196">
        <v>3.450479233226837</v>
      </c>
      <c r="F6" s="197">
        <v>3.3238861932068815</v>
      </c>
      <c r="G6" s="195">
        <v>3.1743400859422959</v>
      </c>
      <c r="H6" s="196">
        <v>3.4077452667814114</v>
      </c>
    </row>
    <row r="7" spans="1:8" ht="30" customHeight="1">
      <c r="A7" s="207" t="s">
        <v>106</v>
      </c>
      <c r="B7" s="194" t="s">
        <v>72</v>
      </c>
      <c r="C7" s="195">
        <v>3.5754385964912281</v>
      </c>
      <c r="D7" s="195">
        <v>3.6164383561643834</v>
      </c>
      <c r="E7" s="196">
        <v>3.5613207547169812</v>
      </c>
      <c r="F7" s="197">
        <v>3.5088368269625976</v>
      </c>
      <c r="G7" s="195">
        <v>3.5356068204613842</v>
      </c>
      <c r="H7" s="196">
        <v>3.4902506963788302</v>
      </c>
    </row>
    <row r="8" spans="1:8" ht="30" customHeight="1">
      <c r="A8" s="208" t="s">
        <v>106</v>
      </c>
      <c r="B8" s="198" t="s">
        <v>62</v>
      </c>
      <c r="C8" s="199">
        <v>3.4412878787878789</v>
      </c>
      <c r="D8" s="199">
        <v>3.2981651376146788</v>
      </c>
      <c r="E8" s="200">
        <v>3.4785202863961815</v>
      </c>
      <c r="F8" s="201">
        <v>3.3884742356825033</v>
      </c>
      <c r="G8" s="199">
        <v>3.3115003808073116</v>
      </c>
      <c r="H8" s="200">
        <v>3.43503800967519</v>
      </c>
    </row>
    <row r="9" spans="1:8" ht="30" customHeight="1">
      <c r="A9" s="207" t="s">
        <v>105</v>
      </c>
      <c r="B9" s="194" t="s">
        <v>94</v>
      </c>
      <c r="C9" s="195">
        <v>3.5664516129032258</v>
      </c>
      <c r="D9" s="195">
        <v>3.6648351648351647</v>
      </c>
      <c r="E9" s="196">
        <v>3.536256323777403</v>
      </c>
      <c r="F9" s="197">
        <v>3.3238861932068815</v>
      </c>
      <c r="G9" s="195">
        <v>3.1743400859422959</v>
      </c>
      <c r="H9" s="196">
        <v>3.4077452667814114</v>
      </c>
    </row>
    <row r="10" spans="1:8" ht="30" customHeight="1">
      <c r="A10" s="207" t="s">
        <v>105</v>
      </c>
      <c r="B10" s="194" t="s">
        <v>72</v>
      </c>
      <c r="C10" s="195">
        <v>3.8427672955974841</v>
      </c>
      <c r="D10" s="195">
        <v>3.9561403508771931</v>
      </c>
      <c r="E10" s="196">
        <v>3.7794117647058822</v>
      </c>
      <c r="F10" s="197">
        <v>3.5088368269625976</v>
      </c>
      <c r="G10" s="195">
        <v>3.5356068204613842</v>
      </c>
      <c r="H10" s="196">
        <v>3.4902506963788302</v>
      </c>
    </row>
    <row r="11" spans="1:8" ht="30" customHeight="1">
      <c r="A11" s="208" t="s">
        <v>105</v>
      </c>
      <c r="B11" s="198" t="s">
        <v>62</v>
      </c>
      <c r="C11" s="199">
        <v>3.6468435498627629</v>
      </c>
      <c r="D11" s="199">
        <v>3.7770270270270272</v>
      </c>
      <c r="E11" s="200">
        <v>3.5984943538268506</v>
      </c>
      <c r="F11" s="201">
        <v>3.3884742356825033</v>
      </c>
      <c r="G11" s="199">
        <v>3.3115003808073116</v>
      </c>
      <c r="H11" s="200">
        <v>3.43503800967519</v>
      </c>
    </row>
    <row r="12" spans="1:8" ht="30" customHeight="1">
      <c r="A12" s="207" t="s">
        <v>104</v>
      </c>
      <c r="B12" s="194" t="s">
        <v>94</v>
      </c>
      <c r="C12" s="195">
        <v>3.1258676538639518</v>
      </c>
      <c r="D12" s="195">
        <v>3.0965834428383707</v>
      </c>
      <c r="E12" s="196">
        <v>3.1956181533646322</v>
      </c>
      <c r="F12" s="197">
        <v>3.3238861932068815</v>
      </c>
      <c r="G12" s="195">
        <v>3.1743400859422959</v>
      </c>
      <c r="H12" s="196">
        <v>3.4077452667814114</v>
      </c>
    </row>
    <row r="13" spans="1:8" ht="30" customHeight="1">
      <c r="A13" s="207" t="s">
        <v>104</v>
      </c>
      <c r="B13" s="194" t="s">
        <v>72</v>
      </c>
      <c r="C13" s="195">
        <v>3.5063025210084033</v>
      </c>
      <c r="D13" s="195">
        <v>3.5289389067524115</v>
      </c>
      <c r="E13" s="196">
        <v>3.4636363636363638</v>
      </c>
      <c r="F13" s="197">
        <v>3.5088368269625976</v>
      </c>
      <c r="G13" s="195">
        <v>3.5356068204613842</v>
      </c>
      <c r="H13" s="196">
        <v>3.4902506963788302</v>
      </c>
    </row>
    <row r="14" spans="1:8" ht="30" customHeight="1">
      <c r="A14" s="208" t="s">
        <v>104</v>
      </c>
      <c r="B14" s="198" t="s">
        <v>62</v>
      </c>
      <c r="C14" s="199">
        <v>3.242210086733055</v>
      </c>
      <c r="D14" s="199">
        <v>3.2220149253731343</v>
      </c>
      <c r="E14" s="200">
        <v>3.2868937048503613</v>
      </c>
      <c r="F14" s="201">
        <v>3.3884742356825033</v>
      </c>
      <c r="G14" s="199">
        <v>3.3115003808073116</v>
      </c>
      <c r="H14" s="200">
        <v>3.43503800967519</v>
      </c>
    </row>
    <row r="15" spans="1:8" ht="30" customHeight="1">
      <c r="A15" s="207" t="s">
        <v>107</v>
      </c>
      <c r="B15" s="194" t="s">
        <v>94</v>
      </c>
      <c r="C15" s="195">
        <v>3.3376329486309118</v>
      </c>
      <c r="D15" s="195">
        <v>3.1428571428571428</v>
      </c>
      <c r="E15" s="196">
        <v>3.4037587147620489</v>
      </c>
      <c r="F15" s="197">
        <v>3.3238861932068815</v>
      </c>
      <c r="G15" s="195">
        <v>3.1743400859422959</v>
      </c>
      <c r="H15" s="196">
        <v>3.4077452667814114</v>
      </c>
    </row>
    <row r="16" spans="1:8" ht="30" customHeight="1">
      <c r="A16" s="207" t="s">
        <v>107</v>
      </c>
      <c r="B16" s="194" t="s">
        <v>72</v>
      </c>
      <c r="C16" s="195">
        <v>3.4516244198500536</v>
      </c>
      <c r="D16" s="195">
        <v>3.4854563691073221</v>
      </c>
      <c r="E16" s="196">
        <v>3.4329268292682928</v>
      </c>
      <c r="F16" s="197">
        <v>3.5088368269625976</v>
      </c>
      <c r="G16" s="195">
        <v>3.5356068204613842</v>
      </c>
      <c r="H16" s="196">
        <v>3.4902506963788302</v>
      </c>
    </row>
    <row r="17" spans="1:8" ht="30" customHeight="1" thickBot="1">
      <c r="A17" s="209" t="s">
        <v>107</v>
      </c>
      <c r="B17" s="202" t="s">
        <v>62</v>
      </c>
      <c r="C17" s="203">
        <v>3.3818559556786703</v>
      </c>
      <c r="D17" s="203">
        <v>3.3042040623523854</v>
      </c>
      <c r="E17" s="204">
        <v>3.4140701548108954</v>
      </c>
      <c r="F17" s="205">
        <v>3.3884742356825033</v>
      </c>
      <c r="G17" s="203">
        <v>3.3115003808073116</v>
      </c>
      <c r="H17" s="204">
        <v>3.43503800967519</v>
      </c>
    </row>
  </sheetData>
  <autoFilter ref="A2:D17" xr:uid="{00000000-0009-0000-0000-000007000000}"/>
  <mergeCells count="2">
    <mergeCell ref="C1:E1"/>
    <mergeCell ref="F1:H1"/>
  </mergeCells>
  <conditionalFormatting sqref="A3">
    <cfRule type="expression" dxfId="19" priority="62">
      <formula>#REF!="T"</formula>
    </cfRule>
  </conditionalFormatting>
  <conditionalFormatting sqref="A4">
    <cfRule type="expression" dxfId="18" priority="61">
      <formula>#REF!="T"</formula>
    </cfRule>
  </conditionalFormatting>
  <conditionalFormatting sqref="A5">
    <cfRule type="expression" dxfId="17" priority="59">
      <formula>#REF!="T"</formula>
    </cfRule>
  </conditionalFormatting>
  <conditionalFormatting sqref="A6:A17">
    <cfRule type="expression" dxfId="16" priority="23">
      <formula>#REF!="T"</formula>
    </cfRule>
  </conditionalFormatting>
  <conditionalFormatting sqref="B3:H17">
    <cfRule type="expression" dxfId="15" priority="1">
      <formula>#REF!="T"</formula>
    </cfRule>
  </conditionalFormatting>
  <conditionalFormatting sqref="D4:E5">
    <cfRule type="expression" dxfId="14" priority="48">
      <formula>#REF!="T"</formula>
    </cfRule>
  </conditionalFormatting>
  <conditionalFormatting sqref="D7:E8">
    <cfRule type="expression" dxfId="13" priority="38">
      <formula>#REF!="T"</formula>
    </cfRule>
  </conditionalFormatting>
  <conditionalFormatting sqref="D10:E11">
    <cfRule type="expression" dxfId="12" priority="32">
      <formula>#REF!="T"</formula>
    </cfRule>
  </conditionalFormatting>
  <conditionalFormatting sqref="D13:E14">
    <cfRule type="expression" dxfId="11" priority="26">
      <formula>#REF!="T"</formula>
    </cfRule>
  </conditionalFormatting>
  <conditionalFormatting sqref="D16:E17">
    <cfRule type="expression" dxfId="10" priority="21">
      <formula>#REF!="T"</formula>
    </cfRule>
  </conditionalFormatting>
  <conditionalFormatting sqref="G4:H5">
    <cfRule type="expression" dxfId="9" priority="18">
      <formula>#REF!="T"</formula>
    </cfRule>
  </conditionalFormatting>
  <conditionalFormatting sqref="G7:H8">
    <cfRule type="expression" dxfId="8" priority="14">
      <formula>#REF!="T"</formula>
    </cfRule>
  </conditionalFormatting>
  <conditionalFormatting sqref="G10:H11">
    <cfRule type="expression" dxfId="7" priority="10">
      <formula>#REF!="T"</formula>
    </cfRule>
  </conditionalFormatting>
  <conditionalFormatting sqref="G13:H14">
    <cfRule type="expression" dxfId="6" priority="6">
      <formula>#REF!="T"</formula>
    </cfRule>
  </conditionalFormatting>
  <conditionalFormatting sqref="G16:H17">
    <cfRule type="expression" dxfId="5" priority="2">
      <formula>#REF!="T"</formula>
    </cfRule>
  </conditionalFormatting>
  <pageMargins left="0.7" right="0.7" top="0.75" bottom="0.75" header="0.3" footer="0.3"/>
  <pageSetup paperSize="9" orientation="portrait" r:id="rId1"/>
  <ignoredErrors>
    <ignoredError sqref="C18:H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
  <sheetViews>
    <sheetView zoomScaleNormal="100" workbookViewId="0">
      <pane ySplit="2" topLeftCell="A3" activePane="bottomLeft" state="frozen"/>
      <selection activeCell="F1" sqref="F1:F1048576"/>
      <selection pane="bottomLeft" activeCell="A2" sqref="A2"/>
    </sheetView>
  </sheetViews>
  <sheetFormatPr baseColWidth="10" defaultRowHeight="15"/>
  <cols>
    <col min="1" max="1" width="7.85546875" customWidth="1"/>
    <col min="2" max="2" width="22.5703125" style="37" customWidth="1"/>
    <col min="3" max="3" width="14.42578125" customWidth="1"/>
    <col min="4" max="4" width="39.42578125" style="137" customWidth="1"/>
    <col min="5" max="5" width="9.85546875" customWidth="1"/>
    <col min="6" max="6" width="21.28515625" customWidth="1"/>
    <col min="7" max="8" width="7.85546875" style="35" customWidth="1"/>
    <col min="9" max="9" width="5.42578125" style="94" customWidth="1"/>
    <col min="10" max="11" width="7.85546875" style="35" customWidth="1"/>
    <col min="12" max="12" width="5.42578125" style="38" customWidth="1"/>
    <col min="13" max="14" width="7.85546875" style="35" customWidth="1"/>
    <col min="15" max="15" width="5.42578125" style="38" customWidth="1"/>
    <col min="16" max="17" width="7.85546875" style="35" customWidth="1"/>
    <col min="18" max="18" width="5.42578125" style="38" customWidth="1"/>
    <col min="19" max="20" width="7.85546875" style="38" customWidth="1"/>
    <col min="21" max="21" width="5.42578125" style="38" customWidth="1"/>
    <col min="22" max="22" width="7.85546875" style="39" customWidth="1"/>
    <col min="23" max="23" width="7.85546875" style="35" customWidth="1"/>
    <col min="24" max="24" width="5.42578125" style="38" customWidth="1"/>
  </cols>
  <sheetData>
    <row r="1" spans="1:26" s="16" customFormat="1" ht="35.1" customHeight="1" thickBot="1">
      <c r="B1" s="34"/>
      <c r="D1" s="78"/>
      <c r="G1" s="300" t="s">
        <v>67</v>
      </c>
      <c r="H1" s="301"/>
      <c r="I1" s="302"/>
      <c r="J1" s="300" t="s">
        <v>52</v>
      </c>
      <c r="K1" s="301"/>
      <c r="L1" s="302"/>
      <c r="M1" s="300" t="s">
        <v>61</v>
      </c>
      <c r="N1" s="301"/>
      <c r="O1" s="302"/>
      <c r="P1" s="303" t="s">
        <v>135</v>
      </c>
      <c r="Q1" s="304"/>
      <c r="R1" s="305"/>
      <c r="S1" s="300" t="s">
        <v>147</v>
      </c>
      <c r="T1" s="301"/>
      <c r="U1" s="302"/>
      <c r="V1" s="300" t="s">
        <v>62</v>
      </c>
      <c r="W1" s="301"/>
      <c r="X1" s="302"/>
    </row>
    <row r="2" spans="1:26" ht="35.1" customHeight="1" thickBot="1">
      <c r="A2" s="68" t="s">
        <v>99</v>
      </c>
      <c r="B2" s="68" t="s">
        <v>52</v>
      </c>
      <c r="C2" s="68" t="s">
        <v>100</v>
      </c>
      <c r="D2" s="68" t="s">
        <v>54</v>
      </c>
      <c r="E2" s="68" t="s">
        <v>61</v>
      </c>
      <c r="F2" s="68" t="s">
        <v>135</v>
      </c>
      <c r="G2" s="71" t="s">
        <v>66</v>
      </c>
      <c r="H2" s="68" t="s">
        <v>101</v>
      </c>
      <c r="I2" s="79" t="s">
        <v>65</v>
      </c>
      <c r="J2" s="71" t="s">
        <v>66</v>
      </c>
      <c r="K2" s="68" t="s">
        <v>101</v>
      </c>
      <c r="L2" s="80" t="s">
        <v>65</v>
      </c>
      <c r="M2" s="71" t="s">
        <v>66</v>
      </c>
      <c r="N2" s="68" t="s">
        <v>101</v>
      </c>
      <c r="O2" s="80" t="s">
        <v>65</v>
      </c>
      <c r="P2" s="71" t="s">
        <v>66</v>
      </c>
      <c r="Q2" s="68" t="s">
        <v>101</v>
      </c>
      <c r="R2" s="80" t="s">
        <v>65</v>
      </c>
      <c r="S2" s="71" t="s">
        <v>66</v>
      </c>
      <c r="T2" s="68" t="s">
        <v>101</v>
      </c>
      <c r="U2" s="80" t="s">
        <v>65</v>
      </c>
      <c r="V2" s="71" t="s">
        <v>66</v>
      </c>
      <c r="W2" s="68" t="s">
        <v>101</v>
      </c>
      <c r="X2" s="80" t="s">
        <v>65</v>
      </c>
    </row>
    <row r="3" spans="1:26" ht="30" customHeight="1">
      <c r="A3" s="227">
        <v>102</v>
      </c>
      <c r="B3" s="228" t="s">
        <v>87</v>
      </c>
      <c r="C3" s="229" t="s">
        <v>6</v>
      </c>
      <c r="D3" s="230" t="s">
        <v>140</v>
      </c>
      <c r="E3" s="229" t="s">
        <v>94</v>
      </c>
      <c r="F3" s="230" t="s">
        <v>106</v>
      </c>
      <c r="G3" s="227">
        <v>7</v>
      </c>
      <c r="H3" s="231">
        <v>20</v>
      </c>
      <c r="I3" s="232">
        <v>0.35</v>
      </c>
      <c r="J3" s="227">
        <v>9</v>
      </c>
      <c r="K3" s="229">
        <v>31</v>
      </c>
      <c r="L3" s="233">
        <v>0.29032258064516131</v>
      </c>
      <c r="M3" s="227">
        <v>502</v>
      </c>
      <c r="N3" s="229">
        <v>2381</v>
      </c>
      <c r="O3" s="233">
        <v>0.2108357832843343</v>
      </c>
      <c r="P3" s="227">
        <v>61</v>
      </c>
      <c r="Q3" s="229">
        <v>295</v>
      </c>
      <c r="R3" s="233">
        <v>0.20677966101694914</v>
      </c>
      <c r="S3" s="227">
        <v>44</v>
      </c>
      <c r="T3" s="229">
        <v>217</v>
      </c>
      <c r="U3" s="233">
        <v>0.20276497695852536</v>
      </c>
      <c r="V3" s="227">
        <v>783</v>
      </c>
      <c r="W3" s="229">
        <v>3522</v>
      </c>
      <c r="X3" s="233">
        <v>0.2223168654173765</v>
      </c>
      <c r="Z3" s="32"/>
    </row>
    <row r="4" spans="1:26" ht="30" customHeight="1">
      <c r="A4" s="100">
        <v>102</v>
      </c>
      <c r="B4" s="148" t="s">
        <v>87</v>
      </c>
      <c r="C4" s="36" t="s">
        <v>7</v>
      </c>
      <c r="D4" s="187" t="s">
        <v>143</v>
      </c>
      <c r="E4" s="36" t="s">
        <v>72</v>
      </c>
      <c r="F4" s="187" t="s">
        <v>106</v>
      </c>
      <c r="G4" s="100">
        <v>2</v>
      </c>
      <c r="H4" s="101">
        <v>10</v>
      </c>
      <c r="I4" s="102">
        <v>0.2</v>
      </c>
      <c r="J4" s="100">
        <v>9</v>
      </c>
      <c r="K4" s="36">
        <v>31</v>
      </c>
      <c r="L4" s="103">
        <v>0.29032258064516131</v>
      </c>
      <c r="M4" s="100">
        <v>281</v>
      </c>
      <c r="N4" s="36">
        <v>1141</v>
      </c>
      <c r="O4" s="103">
        <v>0.24627519719544261</v>
      </c>
      <c r="P4" s="100">
        <v>61</v>
      </c>
      <c r="Q4" s="36">
        <v>295</v>
      </c>
      <c r="R4" s="103">
        <v>0.20677966101694914</v>
      </c>
      <c r="S4" s="100">
        <v>17</v>
      </c>
      <c r="T4" s="36">
        <v>78</v>
      </c>
      <c r="U4" s="103">
        <v>0.21794871794871795</v>
      </c>
      <c r="V4" s="100">
        <v>783</v>
      </c>
      <c r="W4" s="36">
        <v>3522</v>
      </c>
      <c r="X4" s="103">
        <v>0.2223168654173765</v>
      </c>
      <c r="Z4" s="32"/>
    </row>
    <row r="5" spans="1:26" ht="30" customHeight="1">
      <c r="A5" s="95">
        <v>102</v>
      </c>
      <c r="B5" s="212" t="s">
        <v>87</v>
      </c>
      <c r="C5" s="98" t="s">
        <v>97</v>
      </c>
      <c r="D5" s="211" t="s">
        <v>141</v>
      </c>
      <c r="E5" s="98" t="s">
        <v>72</v>
      </c>
      <c r="F5" s="211" t="s">
        <v>106</v>
      </c>
      <c r="G5" s="95">
        <v>0</v>
      </c>
      <c r="H5" s="96">
        <v>1</v>
      </c>
      <c r="I5" s="97">
        <v>0</v>
      </c>
      <c r="J5" s="95">
        <v>9</v>
      </c>
      <c r="K5" s="98">
        <v>31</v>
      </c>
      <c r="L5" s="99">
        <v>0.29032258064516131</v>
      </c>
      <c r="M5" s="95">
        <v>281</v>
      </c>
      <c r="N5" s="98">
        <v>1141</v>
      </c>
      <c r="O5" s="99">
        <v>0.24627519719544261</v>
      </c>
      <c r="P5" s="95">
        <v>61</v>
      </c>
      <c r="Q5" s="98">
        <v>295</v>
      </c>
      <c r="R5" s="99">
        <v>0.20677966101694914</v>
      </c>
      <c r="S5" s="95">
        <v>17</v>
      </c>
      <c r="T5" s="98">
        <v>78</v>
      </c>
      <c r="U5" s="99">
        <v>0.21794871794871795</v>
      </c>
      <c r="V5" s="95">
        <v>783</v>
      </c>
      <c r="W5" s="98">
        <v>3522</v>
      </c>
      <c r="X5" s="99">
        <v>0.2223168654173765</v>
      </c>
      <c r="Z5" s="32"/>
    </row>
    <row r="6" spans="1:26" ht="41.25" customHeight="1" thickBot="1">
      <c r="A6" s="222" t="s">
        <v>133</v>
      </c>
      <c r="B6" s="168" t="s">
        <v>134</v>
      </c>
      <c r="C6" s="224" t="s">
        <v>112</v>
      </c>
      <c r="D6" s="234" t="s">
        <v>142</v>
      </c>
      <c r="E6" s="224" t="s">
        <v>94</v>
      </c>
      <c r="F6" s="234" t="s">
        <v>107</v>
      </c>
      <c r="G6" s="222">
        <v>1</v>
      </c>
      <c r="H6" s="235">
        <v>2</v>
      </c>
      <c r="I6" s="236">
        <v>0.5</v>
      </c>
      <c r="J6" s="222">
        <v>1</v>
      </c>
      <c r="K6" s="224">
        <v>2</v>
      </c>
      <c r="L6" s="237">
        <v>0.5</v>
      </c>
      <c r="M6" s="222">
        <v>502</v>
      </c>
      <c r="N6" s="224">
        <v>2381</v>
      </c>
      <c r="O6" s="237">
        <v>0.2108357832843343</v>
      </c>
      <c r="P6" s="222">
        <v>403</v>
      </c>
      <c r="Q6" s="224">
        <v>1940</v>
      </c>
      <c r="R6" s="237">
        <v>0.20773195876288661</v>
      </c>
      <c r="S6" s="222">
        <v>243</v>
      </c>
      <c r="T6" s="224">
        <v>1239</v>
      </c>
      <c r="U6" s="237">
        <v>0.19612590799031476</v>
      </c>
      <c r="V6" s="222">
        <v>783</v>
      </c>
      <c r="W6" s="224">
        <v>3522</v>
      </c>
      <c r="X6" s="237">
        <v>0.2223168654173765</v>
      </c>
      <c r="Z6" s="32"/>
    </row>
  </sheetData>
  <autoFilter ref="C2:X5" xr:uid="{00000000-0009-0000-0000-000008000000}"/>
  <sortState xmlns:xlrd2="http://schemas.microsoft.com/office/spreadsheetml/2017/richdata2" ref="C3:AA410">
    <sortCondition ref="C3:C410"/>
  </sortState>
  <mergeCells count="6">
    <mergeCell ref="G1:I1"/>
    <mergeCell ref="J1:L1"/>
    <mergeCell ref="M1:O1"/>
    <mergeCell ref="P1:R1"/>
    <mergeCell ref="V1:X1"/>
    <mergeCell ref="S1:U1"/>
  </mergeCells>
  <conditionalFormatting sqref="A4:B4">
    <cfRule type="expression" dxfId="4" priority="6">
      <formula>$G4="T"</formula>
    </cfRule>
  </conditionalFormatting>
  <conditionalFormatting sqref="A6:B6">
    <cfRule type="expression" dxfId="3" priority="1">
      <formula>$G6="T"</formula>
    </cfRule>
  </conditionalFormatting>
  <conditionalFormatting sqref="G3:I6">
    <cfRule type="expression" dxfId="2" priority="10">
      <formula>$G3="T"</formula>
    </cfRule>
  </conditionalFormatting>
  <conditionalFormatting sqref="S3:U6">
    <cfRule type="expression" dxfId="1" priority="5">
      <formula>$G3="T"</formula>
    </cfRule>
  </conditionalFormatting>
  <conditionalFormatting sqref="V3:X3 V5:X5">
    <cfRule type="expression" dxfId="0" priority="9">
      <formula>$G3="T"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2BF9CA2CDF3ED4F839497307E67B1F9" ma:contentTypeVersion="12" ma:contentTypeDescription="Crear nuevo documento." ma:contentTypeScope="" ma:versionID="b261b9c036130390b9f2761bb2e06249">
  <xsd:schema xmlns:xsd="http://www.w3.org/2001/XMLSchema" xmlns:xs="http://www.w3.org/2001/XMLSchema" xmlns:p="http://schemas.microsoft.com/office/2006/metadata/properties" xmlns:ns3="89708083-34cb-48e5-9ee6-642f91c09ee6" targetNamespace="http://schemas.microsoft.com/office/2006/metadata/properties" ma:root="true" ma:fieldsID="582178f4deaa89e57d0b0a61675d11dd" ns3:_="">
    <xsd:import namespace="89708083-34cb-48e5-9ee6-642f91c09ee6"/>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ServiceAutoTags" minOccurs="0"/>
                <xsd:element ref="ns3:MediaLengthInSeconds" minOccurs="0"/>
                <xsd:element ref="ns3:MediaServiceOCR"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708083-34cb-48e5-9ee6-642f91c09e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ECCE7B-783E-4E14-B3DB-A4E6CF32CC56}">
  <ds:schemaRefs>
    <ds:schemaRef ds:uri="http://schemas.microsoft.com/office/infopath/2007/PartnerControls"/>
    <ds:schemaRef ds:uri="http://schemas.microsoft.com/office/2006/documentManagement/types"/>
    <ds:schemaRef ds:uri="89708083-34cb-48e5-9ee6-642f91c09ee6"/>
    <ds:schemaRef ds:uri="http://purl.org/dc/dcmitype/"/>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C6B0351-6F68-48E4-BB93-45FD3E3C9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708083-34cb-48e5-9ee6-642f91c09e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FD8874-92E1-4AF0-BA33-81468DDA56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Cuestionario</vt:lpstr>
      <vt:lpstr>Preguntas</vt:lpstr>
      <vt:lpstr>Si-Non</vt:lpstr>
      <vt:lpstr>Bloque</vt:lpstr>
      <vt:lpstr>Titulacion</vt:lpstr>
      <vt:lpstr>Centro</vt:lpstr>
      <vt:lpstr>Rama e Uvigo</vt:lpstr>
      <vt:lpstr>Participación</vt:lpstr>
      <vt:lpstr>Abertas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Antonio Presedo Garazo</cp:lastModifiedBy>
  <dcterms:created xsi:type="dcterms:W3CDTF">2019-11-07T10:46:20Z</dcterms:created>
  <dcterms:modified xsi:type="dcterms:W3CDTF">2025-01-24T11:29:07Z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0x01010062BF9CA2CDF3ED4F839497307E67B1F9</vt:lpwstr>
  </property>
</Properties>
</file>